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inaco\Downloads\"/>
    </mc:Choice>
  </mc:AlternateContent>
  <bookViews>
    <workbookView xWindow="0" yWindow="0" windowWidth="20490" windowHeight="7755" tabRatio="785"/>
  </bookViews>
  <sheets>
    <sheet name="CONTENT" sheetId="1" r:id="rId1"/>
    <sheet name="Cross Border Updates" sheetId="31" state="hidden" r:id="rId2"/>
    <sheet name="Income Tax" sheetId="10" r:id="rId3"/>
    <sheet name="Budget Highlights" sheetId="32" state="hidden" r:id="rId4"/>
    <sheet name="Indirect Tax" sheetId="11" state="hidden" r:id="rId5"/>
    <sheet name="Sheet1" sheetId="20" state="hidden" r:id="rId6"/>
    <sheet name="Company Law" sheetId="27" r:id="rId7"/>
    <sheet name="Corporate Law" sheetId="12" state="hidden" r:id="rId8"/>
    <sheet name="RBI" sheetId="25" r:id="rId9"/>
    <sheet name="SEBI" sheetId="26" state="hidden" r:id="rId10"/>
    <sheet name="Customs" sheetId="28" state="hidden" r:id="rId11"/>
    <sheet name="Case Laws" sheetId="16" r:id="rId12"/>
    <sheet name="Others" sheetId="29" r:id="rId13"/>
  </sheets>
  <definedNames>
    <definedName name="_ftnref1" localSheetId="3">'Budget Highlights'!$I$8</definedName>
    <definedName name="_ftnref1" localSheetId="11">'Case Laws'!$I$8</definedName>
    <definedName name="_ftnref1" localSheetId="6">'Company Law'!$I$8</definedName>
    <definedName name="_ftnref1" localSheetId="7">'Corporate Law'!$I$8</definedName>
    <definedName name="_ftnref1" localSheetId="1">'Cross Border Updates'!$I$8</definedName>
    <definedName name="_ftnref1" localSheetId="10">Customs!$I$8</definedName>
    <definedName name="_ftnref1" localSheetId="2">'Income Tax'!$I$8</definedName>
    <definedName name="_ftnref1" localSheetId="4">'Indirect Tax'!$I$8</definedName>
    <definedName name="_ftnref1" localSheetId="12">Others!$I$8</definedName>
    <definedName name="_ftnref1" localSheetId="8">RBI!$I$8</definedName>
    <definedName name="_ftnref1" localSheetId="9">SEBI!$I$8</definedName>
    <definedName name="_xlnm.Print_Area" localSheetId="3">'Budget Highlights'!$A$1:$G$28</definedName>
    <definedName name="_xlnm.Print_Area" localSheetId="11">'Case Laws'!$A$1:$G$31</definedName>
    <definedName name="_xlnm.Print_Area" localSheetId="6">'Company Law'!$A$1:$G$22</definedName>
    <definedName name="_xlnm.Print_Area" localSheetId="0">CONTENT!$A$1:$G$46</definedName>
    <definedName name="_xlnm.Print_Area" localSheetId="7">'Corporate Law'!$A$1:$G$20</definedName>
    <definedName name="_xlnm.Print_Area" localSheetId="1">'Cross Border Updates'!$A$1:$G$13</definedName>
    <definedName name="_xlnm.Print_Area" localSheetId="10">Customs!$A$1:$G$24</definedName>
    <definedName name="_xlnm.Print_Area" localSheetId="2">'Income Tax'!$A$1:$G$20</definedName>
    <definedName name="_xlnm.Print_Area" localSheetId="4">'Indirect Tax'!$A$1:$G$53</definedName>
    <definedName name="_xlnm.Print_Area" localSheetId="12">Others!$A$1:$G$18</definedName>
    <definedName name="_xlnm.Print_Area" localSheetId="8">RBI!$A$1:$G$18</definedName>
    <definedName name="_xlnm.Print_Area" localSheetId="9">SEBI!$A$1:$G$21</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1" l="1"/>
  <c r="C26" i="1"/>
  <c r="C25" i="1"/>
  <c r="C23" i="1" l="1"/>
  <c r="C22" i="1"/>
  <c r="C15" i="1" l="1"/>
  <c r="C14" i="1"/>
  <c r="C11" i="1" l="1"/>
  <c r="C10" i="1"/>
  <c r="C9" i="1" l="1"/>
  <c r="C18" i="1" l="1"/>
  <c r="B5" i="32" l="1"/>
  <c r="B5" i="31" l="1"/>
  <c r="B3" i="29" l="1"/>
  <c r="B5" i="28"/>
  <c r="B3" i="27" l="1"/>
  <c r="B5" i="26" l="1"/>
  <c r="B3" i="25" l="1"/>
  <c r="B5" i="12" l="1"/>
  <c r="B3" i="10"/>
  <c r="B5" i="11"/>
  <c r="B3" i="16" l="1"/>
</calcChain>
</file>

<file path=xl/sharedStrings.xml><?xml version="1.0" encoding="utf-8"?>
<sst xmlns="http://schemas.openxmlformats.org/spreadsheetml/2006/main" count="164" uniqueCount="54">
  <si>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</si>
  <si>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</si>
  <si>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</si>
  <si>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</si>
  <si>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</si>
  <si>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</si>
  <si>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</si>
  <si>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</si>
  <si>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</si>
  <si>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</si>
  <si>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</si>
  <si>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</si>
  <si>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</si>
  <si>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</si>
  <si>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</si>
  <si>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</si>
  <si>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</si>
  <si>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</si>
  <si>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</si>
  <si>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</si>
  <si>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</si>
  <si>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</si>
  <si>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</si>
  <si>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</si>
  <si>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</si>
  <si>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</si>
  <si>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</si>
  <si>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tax-news.com</t>
  </si>
  <si>
    <t>mnetax.com</t>
  </si>
  <si>
    <t>c</t>
  </si>
  <si>
    <t>Budget Highlights</t>
  </si>
  <si>
    <t>India budget advances virtual digital PE concept to tax non-resident business</t>
  </si>
  <si>
    <t>Union Budget 2018 summary</t>
  </si>
  <si>
    <t>Exhaustive Analysis of Changes in Custom Duty</t>
  </si>
  <si>
    <t>Case Laws</t>
  </si>
  <si>
    <t>d</t>
  </si>
  <si>
    <t>e</t>
  </si>
  <si>
    <t>f</t>
  </si>
  <si>
    <t>g</t>
  </si>
  <si>
    <t>A/105, Sagar Shopping Centre, 76, J.P. Road, Andheri (W), Mumbai 400058</t>
  </si>
  <si>
    <t>Revised Form 13 and Procedure for Lower Nil Rate TDS TCS certificate</t>
  </si>
  <si>
    <t>CBDT notifies Indian commodity Exchange Us 43(5)(e)(iii)</t>
  </si>
  <si>
    <t>Total APAs entered into by CBDT increases to 244</t>
  </si>
  <si>
    <t>Companies Amendment Ordinance 2018 Key Take Away</t>
  </si>
  <si>
    <t>MCA extends due date of Filing Annual ROC Returns to 31-12-2018</t>
  </si>
  <si>
    <t>PML Maintenance of Records Second Amendment Rules 2018</t>
  </si>
  <si>
    <t>Section 54 Cost of land cannot be segregated in computation of cost of new asset - Madras HC</t>
  </si>
  <si>
    <t>Inclusion of Notional interest on interest-free security deposit in computation of annual value us 23 - ITAT Delhi</t>
  </si>
  <si>
    <t>GST on medicines consumables amp implants used in providing health care services - AAR Kerela</t>
  </si>
  <si>
    <t>GST on processing natural gas and other inputs received from BPCL - AAR Kerela</t>
  </si>
  <si>
    <t>Ind AS Implementation - A strategic issue not just accounting</t>
  </si>
  <si>
    <t>Weekly Updates for the period 28th October to 3rd November 2018</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</si>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</sst>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0">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15">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5" fillId="0" borderId="14" xfId="2" applyFont="1" applyBorder="1" applyAlignment="1" applyProtection="1">
      <alignment horizontal="center"/>
      <protection locked="0"/>
    </xf>
    <xf numFmtId="0" fontId="26" fillId="0" borderId="0"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3" fillId="0" borderId="0" xfId="0" applyFont="1" applyBorder="1" applyAlignment="1" applyProtection="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4" fillId="0" borderId="8" xfId="0" applyFont="1" applyBorder="1" applyAlignment="1" applyProtection="1">
      <alignment horizontal="center"/>
    </xf>
    <xf numFmtId="0" fontId="24" fillId="0" borderId="0" xfId="0" applyFont="1" applyBorder="1" applyAlignment="1" applyProtection="1">
      <alignment horizontal="center"/>
    </xf>
    <xf numFmtId="0" fontId="24"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895350</xdr:colOff>
          <xdr:row>7</xdr:row>
          <xdr:rowOff>76200</xdr:rowOff>
        </xdr:from>
        <xdr:to>
          <xdr:col>5</xdr:col>
          <xdr:colOff>1809750</xdr:colOff>
          <xdr:row>10</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11</xdr:row>
          <xdr:rowOff>28575</xdr:rowOff>
        </xdr:from>
        <xdr:to>
          <xdr:col>5</xdr:col>
          <xdr:colOff>1809750</xdr:colOff>
          <xdr:row>14</xdr:row>
          <xdr:rowOff>85725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14</xdr:row>
          <xdr:rowOff>190500</xdr:rowOff>
        </xdr:from>
        <xdr:to>
          <xdr:col>5</xdr:col>
          <xdr:colOff>1800225</xdr:colOff>
          <xdr:row>18</xdr:row>
          <xdr:rowOff>38100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47625</xdr:rowOff>
        </xdr:from>
        <xdr:to>
          <xdr:col>5</xdr:col>
          <xdr:colOff>1704975</xdr:colOff>
          <xdr:row>10</xdr:row>
          <xdr:rowOff>161925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57150</xdr:rowOff>
        </xdr:from>
        <xdr:to>
          <xdr:col>5</xdr:col>
          <xdr:colOff>1695450</xdr:colOff>
          <xdr:row>14</xdr:row>
          <xdr:rowOff>171450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6</xdr:row>
          <xdr:rowOff>161925</xdr:rowOff>
        </xdr:from>
        <xdr:to>
          <xdr:col>5</xdr:col>
          <xdr:colOff>1733550</xdr:colOff>
          <xdr:row>10</xdr:row>
          <xdr:rowOff>38100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8</xdr:row>
          <xdr:rowOff>19050</xdr:rowOff>
        </xdr:from>
        <xdr:to>
          <xdr:col>5</xdr:col>
          <xdr:colOff>1781175</xdr:colOff>
          <xdr:row>11</xdr:row>
          <xdr:rowOff>133350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12</xdr:row>
          <xdr:rowOff>28575</xdr:rowOff>
        </xdr:from>
        <xdr:to>
          <xdr:col>5</xdr:col>
          <xdr:colOff>1771650</xdr:colOff>
          <xdr:row>15</xdr:row>
          <xdr:rowOff>142875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16</xdr:row>
          <xdr:rowOff>47625</xdr:rowOff>
        </xdr:from>
        <xdr:to>
          <xdr:col>5</xdr:col>
          <xdr:colOff>1771650</xdr:colOff>
          <xdr:row>19</xdr:row>
          <xdr:rowOff>161925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20</xdr:row>
          <xdr:rowOff>76200</xdr:rowOff>
        </xdr:from>
        <xdr:to>
          <xdr:col>5</xdr:col>
          <xdr:colOff>1752600</xdr:colOff>
          <xdr:row>24</xdr:row>
          <xdr:rowOff>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762000</xdr:colOff>
          <xdr:row>6</xdr:row>
          <xdr:rowOff>171450</xdr:rowOff>
        </xdr:from>
        <xdr:to>
          <xdr:col>5</xdr:col>
          <xdr:colOff>1676400</xdr:colOff>
          <xdr:row>10</xdr:row>
          <xdr:rowOff>47625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oleObject" Target="../embeddings/oleObject8.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9.emf"/></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image" Target="../media/image11.emf"/><Relationship Id="rId4" Type="http://schemas.openxmlformats.org/officeDocument/2006/relationships/oleObject" Target="../embeddings/oleObject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06"/>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8.42578125" style="5" customWidth="1"/>
    <col min="4" max="4" width="43" style="5" customWidth="1"/>
    <col min="5" max="5" width="57.42578125" style="5" customWidth="1"/>
    <col min="6" max="6" width="4.140625" style="5" customWidth="1"/>
    <col min="7" max="7" width="9" style="5" customWidth="1"/>
    <col min="8" max="8" width="9" style="5" hidden="1" customWidth="1"/>
    <col min="9" max="9" width="0" style="5" hidden="1" customWidth="1"/>
    <col min="10" max="16384" width="0" style="5" hidden="1"/>
  </cols>
  <sheetData>
    <row r="1" spans="1:9">
      <c r="A1" s="1"/>
      <c r="B1" s="2"/>
      <c r="C1" s="3"/>
      <c r="D1" s="3"/>
      <c r="E1" s="3"/>
      <c r="F1" s="3"/>
      <c r="G1" s="4"/>
    </row>
    <row r="2" spans="1:9" ht="25.5" customHeight="1" thickBot="1">
      <c r="A2" s="7" t="s">
        <v>24</v>
      </c>
      <c r="B2" s="8"/>
      <c r="C2" s="9"/>
      <c r="D2" s="9"/>
      <c r="E2" s="9"/>
      <c r="F2" s="9"/>
      <c r="G2" s="10"/>
      <c r="I2" s="6"/>
    </row>
    <row r="3" spans="1:9" ht="19.5" customHeight="1" thickBot="1">
      <c r="A3" s="9"/>
      <c r="B3" s="167" t="s">
        <v>51</v>
      </c>
      <c r="C3" s="168"/>
      <c r="D3" s="168"/>
      <c r="E3" s="168"/>
      <c r="F3" s="169"/>
      <c r="G3" s="9"/>
    </row>
    <row r="4" spans="1:9" s="11" customFormat="1" ht="9" customHeight="1" thickBot="1">
      <c r="A4" s="12"/>
      <c r="B4" s="13"/>
      <c r="C4" s="12"/>
      <c r="D4" s="12"/>
      <c r="E4" s="12"/>
      <c r="F4" s="12"/>
      <c r="G4" s="12"/>
    </row>
    <row r="5" spans="1:9" s="11" customFormat="1" ht="24" customHeight="1" thickBot="1">
      <c r="A5" s="12"/>
      <c r="B5" s="14" t="s">
        <v>2</v>
      </c>
      <c r="C5" s="170" t="s">
        <v>3</v>
      </c>
      <c r="D5" s="171"/>
      <c r="E5" s="171"/>
      <c r="F5" s="172"/>
      <c r="G5" s="12"/>
    </row>
    <row r="6" spans="1:9" ht="18.75" customHeight="1">
      <c r="A6" s="15"/>
      <c r="B6" s="31"/>
      <c r="C6" s="77"/>
      <c r="D6" s="32"/>
      <c r="E6" s="32"/>
      <c r="F6" s="33"/>
      <c r="G6" s="34"/>
    </row>
    <row r="7" spans="1:9" ht="20.100000000000001" customHeight="1">
      <c r="A7" s="15"/>
      <c r="B7" s="35"/>
      <c r="C7" s="165" t="s">
        <v>14</v>
      </c>
      <c r="D7" s="166"/>
      <c r="E7" s="166"/>
      <c r="F7" s="65"/>
      <c r="G7" s="34"/>
    </row>
    <row r="8" spans="1:9" s="16" customFormat="1" ht="20.100000000000001" customHeight="1">
      <c r="A8" s="15"/>
      <c r="B8" s="81">
        <v>1</v>
      </c>
      <c r="C8" s="155" t="s">
        <v>13</v>
      </c>
      <c r="D8" s="156"/>
      <c r="E8" s="156"/>
      <c r="F8" s="65"/>
      <c r="G8" s="34"/>
    </row>
    <row r="9" spans="1:9" s="16" customFormat="1" ht="20.100000000000001" customHeight="1">
      <c r="A9" s="15"/>
      <c r="B9" s="95" t="s">
        <v>4</v>
      </c>
      <c r="C9" s="157" t="str">
        <f>'Income Tax'!C9:E9</f>
        <v>Revised Form 13 and Procedure for Lower Nil Rate TDS TCS certificate</v>
      </c>
      <c r="D9" s="158"/>
      <c r="E9" s="158"/>
      <c r="F9" s="65"/>
      <c r="G9" s="34"/>
    </row>
    <row r="10" spans="1:9" s="16" customFormat="1" ht="20.100000000000001" customHeight="1">
      <c r="A10" s="15"/>
      <c r="B10" s="95" t="s">
        <v>5</v>
      </c>
      <c r="C10" s="157" t="str">
        <f>'Income Tax'!C13:E13</f>
        <v>CBDT notifies Indian commodity Exchange Us 43(5)(e)(iii)</v>
      </c>
      <c r="D10" s="158"/>
      <c r="E10" s="158"/>
      <c r="F10" s="65"/>
      <c r="G10" s="34"/>
    </row>
    <row r="11" spans="1:9" s="16" customFormat="1" ht="20.100000000000001" customHeight="1">
      <c r="A11" s="15"/>
      <c r="B11" s="95" t="s">
        <v>29</v>
      </c>
      <c r="C11" s="157" t="str">
        <f>'Income Tax'!C17:E17</f>
        <v>Total APAs entered into by CBDT increases to 244</v>
      </c>
      <c r="D11" s="158"/>
      <c r="E11" s="158"/>
      <c r="F11" s="65"/>
      <c r="G11" s="34"/>
    </row>
    <row r="12" spans="1:9" s="16" customFormat="1" ht="20.100000000000001" customHeight="1">
      <c r="A12" s="15"/>
      <c r="B12" s="35"/>
      <c r="C12" s="116"/>
      <c r="D12" s="117"/>
      <c r="E12" s="117"/>
      <c r="F12" s="65"/>
      <c r="G12" s="34"/>
    </row>
    <row r="13" spans="1:9" s="16" customFormat="1" ht="20.100000000000001" customHeight="1">
      <c r="A13" s="15"/>
      <c r="B13" s="81">
        <v>2</v>
      </c>
      <c r="C13" s="155" t="s">
        <v>12</v>
      </c>
      <c r="D13" s="156"/>
      <c r="E13" s="156"/>
      <c r="F13" s="65"/>
      <c r="G13" s="34"/>
    </row>
    <row r="14" spans="1:9" s="16" customFormat="1" ht="20.100000000000001" customHeight="1">
      <c r="A14" s="15"/>
      <c r="B14" s="95" t="s">
        <v>4</v>
      </c>
      <c r="C14" s="157" t="str">
        <f>'Company Law'!C9:E9</f>
        <v>Companies Amendment Ordinance 2018 Key Take Away</v>
      </c>
      <c r="D14" s="158"/>
      <c r="E14" s="158"/>
      <c r="F14" s="65"/>
      <c r="G14" s="34"/>
    </row>
    <row r="15" spans="1:9" s="16" customFormat="1" ht="20.100000000000001" customHeight="1">
      <c r="A15" s="15"/>
      <c r="B15" s="95" t="s">
        <v>5</v>
      </c>
      <c r="C15" s="157" t="str">
        <f>'Company Law'!C13:E13</f>
        <v>MCA extends due date of Filing Annual ROC Returns to 31-12-2018</v>
      </c>
      <c r="D15" s="158"/>
      <c r="E15" s="158"/>
      <c r="F15" s="65"/>
      <c r="G15" s="34"/>
    </row>
    <row r="16" spans="1:9" s="16" customFormat="1" ht="20.100000000000001" customHeight="1">
      <c r="A16" s="15"/>
      <c r="B16" s="95"/>
      <c r="C16" s="124"/>
      <c r="D16" s="125"/>
      <c r="E16" s="125"/>
      <c r="F16" s="65"/>
      <c r="G16" s="34"/>
    </row>
    <row r="17" spans="1:7" s="16" customFormat="1" ht="20.100000000000001" customHeight="1">
      <c r="A17" s="15"/>
      <c r="B17" s="81">
        <v>3</v>
      </c>
      <c r="C17" s="155" t="s">
        <v>18</v>
      </c>
      <c r="D17" s="156"/>
      <c r="E17" s="156"/>
      <c r="F17" s="65"/>
      <c r="G17" s="34"/>
    </row>
    <row r="18" spans="1:7" s="16" customFormat="1" ht="20.100000000000001" customHeight="1">
      <c r="A18" s="15"/>
      <c r="B18" s="95" t="s">
        <v>4</v>
      </c>
      <c r="C18" s="157" t="str">
        <f>RBI!C9</f>
        <v>PML Maintenance of Records Second Amendment Rules 2018</v>
      </c>
      <c r="D18" s="158"/>
      <c r="E18" s="158"/>
      <c r="F18" s="65"/>
      <c r="G18" s="34"/>
    </row>
    <row r="19" spans="1:7" s="16" customFormat="1" ht="20.100000000000001" customHeight="1">
      <c r="A19" s="15"/>
      <c r="B19" s="95"/>
      <c r="C19" s="142"/>
      <c r="D19" s="143"/>
      <c r="E19" s="143"/>
      <c r="F19" s="65"/>
      <c r="G19" s="34"/>
    </row>
    <row r="20" spans="1:7" s="16" customFormat="1" ht="20.100000000000001" customHeight="1">
      <c r="A20" s="15"/>
      <c r="B20" s="81">
        <v>4</v>
      </c>
      <c r="C20" s="155" t="s">
        <v>34</v>
      </c>
      <c r="D20" s="156"/>
      <c r="E20" s="156"/>
      <c r="F20" s="65"/>
      <c r="G20" s="34"/>
    </row>
    <row r="21" spans="1:7" s="16" customFormat="1" ht="20.100000000000001" customHeight="1">
      <c r="A21" s="15"/>
      <c r="B21" s="81"/>
      <c r="C21" s="109" t="s">
        <v>13</v>
      </c>
      <c r="D21" s="96"/>
      <c r="E21" s="96"/>
      <c r="F21" s="65"/>
      <c r="G21" s="34"/>
    </row>
    <row r="22" spans="1:7" s="16" customFormat="1" ht="20.100000000000001" customHeight="1">
      <c r="A22" s="15"/>
      <c r="B22" s="81" t="s">
        <v>4</v>
      </c>
      <c r="C22" s="157" t="str">
        <f>'Case Laws'!C10:E10</f>
        <v>Section 54 Cost of land cannot be segregated in computation of cost of new asset - Madras HC</v>
      </c>
      <c r="D22" s="158"/>
      <c r="E22" s="158"/>
      <c r="F22" s="65"/>
      <c r="G22" s="34"/>
    </row>
    <row r="23" spans="1:7" s="16" customFormat="1" ht="20.100000000000001" customHeight="1">
      <c r="A23" s="15"/>
      <c r="B23" s="81" t="s">
        <v>5</v>
      </c>
      <c r="C23" s="157" t="str">
        <f>'Case Laws'!C14:E14</f>
        <v>Inclusion of Notional interest on interest-free security deposit in computation of annual value us 23 - ITAT Delhi</v>
      </c>
      <c r="D23" s="158"/>
      <c r="E23" s="158"/>
      <c r="F23" s="65"/>
      <c r="G23" s="34"/>
    </row>
    <row r="24" spans="1:7" s="16" customFormat="1" ht="20.100000000000001" customHeight="1">
      <c r="A24" s="15"/>
      <c r="B24" s="81"/>
      <c r="C24" s="165" t="s">
        <v>25</v>
      </c>
      <c r="D24" s="166"/>
      <c r="E24" s="166"/>
      <c r="F24" s="65"/>
      <c r="G24" s="34"/>
    </row>
    <row r="25" spans="1:7" s="16" customFormat="1" ht="20.100000000000001" customHeight="1">
      <c r="A25" s="15"/>
      <c r="B25" s="81" t="s">
        <v>29</v>
      </c>
      <c r="C25" s="157" t="str">
        <f>'Case Laws'!C18:E18</f>
        <v>GST on medicines consumables amp implants used in providing health care services - AAR Kerela</v>
      </c>
      <c r="D25" s="158"/>
      <c r="E25" s="158"/>
      <c r="F25" s="65"/>
      <c r="G25" s="34"/>
    </row>
    <row r="26" spans="1:7" s="16" customFormat="1" ht="20.100000000000001" customHeight="1">
      <c r="A26" s="15"/>
      <c r="B26" s="81" t="s">
        <v>35</v>
      </c>
      <c r="C26" s="157" t="str">
        <f>'Case Laws'!C22:E22</f>
        <v>GST on processing natural gas and other inputs received from BPCL - AAR Kerela</v>
      </c>
      <c r="D26" s="158"/>
      <c r="E26" s="158"/>
      <c r="F26" s="65"/>
      <c r="G26" s="34"/>
    </row>
    <row r="27" spans="1:7" s="16" customFormat="1" ht="20.100000000000001" customHeight="1">
      <c r="A27" s="15"/>
      <c r="B27" s="81"/>
      <c r="C27" s="150"/>
      <c r="D27" s="151"/>
      <c r="E27" s="151"/>
      <c r="F27" s="65"/>
      <c r="G27" s="34"/>
    </row>
    <row r="28" spans="1:7" s="16" customFormat="1" ht="20.100000000000001" customHeight="1">
      <c r="A28" s="15"/>
      <c r="B28" s="81">
        <v>5</v>
      </c>
      <c r="C28" s="155" t="s">
        <v>22</v>
      </c>
      <c r="D28" s="156"/>
      <c r="E28" s="156"/>
      <c r="F28" s="65"/>
      <c r="G28" s="34"/>
    </row>
    <row r="29" spans="1:7" s="16" customFormat="1" ht="20.100000000000001" customHeight="1">
      <c r="A29" s="15"/>
      <c r="B29" s="81" t="s">
        <v>4</v>
      </c>
      <c r="C29" s="157" t="str">
        <f>Others!C9</f>
        <v>Ind AS Implementation - A strategic issue not just accounting</v>
      </c>
      <c r="D29" s="158"/>
      <c r="E29" s="158"/>
      <c r="F29" s="65"/>
      <c r="G29" s="34"/>
    </row>
    <row r="30" spans="1:7" s="16" customFormat="1" ht="20.100000000000001" customHeight="1" thickBot="1">
      <c r="A30" s="15"/>
      <c r="B30" s="148"/>
      <c r="C30" s="183"/>
      <c r="D30" s="184"/>
      <c r="E30" s="184"/>
      <c r="F30" s="149"/>
      <c r="G30" s="34"/>
    </row>
    <row r="31" spans="1:7" s="16" customFormat="1" ht="20.100000000000001" customHeight="1">
      <c r="A31" s="12"/>
      <c r="B31" s="13"/>
      <c r="C31" s="12"/>
      <c r="D31" s="12"/>
      <c r="E31" s="12"/>
      <c r="F31" s="12"/>
      <c r="G31" s="12"/>
    </row>
    <row r="32" spans="1:7" s="16" customFormat="1" ht="20.100000000000001" customHeight="1">
      <c r="A32" s="12"/>
      <c r="B32" s="17" t="s">
        <v>6</v>
      </c>
      <c r="C32" s="12"/>
      <c r="D32" s="5"/>
      <c r="E32" s="12"/>
      <c r="F32" s="12"/>
      <c r="G32" s="12"/>
    </row>
    <row r="33" spans="1:7" ht="15" customHeight="1">
      <c r="A33" s="12"/>
      <c r="B33" s="18" t="s">
        <v>7</v>
      </c>
      <c r="C33" s="12"/>
      <c r="E33" s="12"/>
      <c r="F33" s="12"/>
      <c r="G33" s="12"/>
    </row>
    <row r="34" spans="1:7" ht="15" customHeight="1">
      <c r="A34" s="12"/>
      <c r="B34" s="18" t="s">
        <v>15</v>
      </c>
      <c r="C34" s="12"/>
      <c r="E34" s="12"/>
      <c r="F34" s="12"/>
      <c r="G34" s="12"/>
    </row>
    <row r="35" spans="1:7" ht="15" customHeight="1">
      <c r="A35" s="12"/>
      <c r="B35" s="18" t="s">
        <v>16</v>
      </c>
      <c r="C35" s="12"/>
      <c r="E35" s="12"/>
      <c r="F35" s="12"/>
      <c r="G35" s="12"/>
    </row>
    <row r="36" spans="1:7" ht="15" customHeight="1">
      <c r="A36" s="12"/>
      <c r="B36" s="18" t="s">
        <v>23</v>
      </c>
      <c r="C36" s="12"/>
      <c r="E36" s="12"/>
      <c r="F36" s="12"/>
      <c r="G36" s="12"/>
    </row>
    <row r="37" spans="1:7" ht="15" customHeight="1">
      <c r="A37" s="12"/>
      <c r="B37" s="18" t="s">
        <v>27</v>
      </c>
      <c r="C37" s="12"/>
      <c r="D37" s="19"/>
      <c r="E37" s="12"/>
      <c r="F37" s="12"/>
      <c r="G37" s="12"/>
    </row>
    <row r="38" spans="1:7" ht="15" customHeight="1">
      <c r="A38" s="12"/>
      <c r="B38" s="18" t="s">
        <v>28</v>
      </c>
      <c r="C38" s="12"/>
      <c r="D38" s="12"/>
      <c r="E38" s="12"/>
      <c r="F38" s="12"/>
      <c r="G38" s="12"/>
    </row>
    <row r="39" spans="1:7" ht="15" customHeight="1">
      <c r="A39" s="12"/>
      <c r="B39" s="182" t="s">
        <v>8</v>
      </c>
      <c r="C39" s="182"/>
      <c r="D39" s="182"/>
      <c r="E39" s="182"/>
      <c r="F39" s="66"/>
      <c r="G39" s="12"/>
    </row>
    <row r="40" spans="1:7" ht="18.75" customHeight="1">
      <c r="A40" s="12"/>
      <c r="B40" s="182"/>
      <c r="C40" s="182"/>
      <c r="D40" s="182"/>
      <c r="E40" s="182"/>
      <c r="F40" s="66"/>
      <c r="G40" s="12"/>
    </row>
    <row r="41" spans="1:7" ht="59.25" customHeight="1">
      <c r="A41" s="12"/>
      <c r="B41" s="182"/>
      <c r="C41" s="182"/>
      <c r="D41" s="182"/>
      <c r="E41" s="182"/>
      <c r="F41" s="66"/>
      <c r="G41" s="12"/>
    </row>
    <row r="42" spans="1:7" ht="21.75" thickBot="1">
      <c r="A42" s="20"/>
      <c r="B42" s="21"/>
      <c r="C42" s="20"/>
      <c r="D42" s="20"/>
      <c r="E42" s="20"/>
      <c r="F42" s="20"/>
      <c r="G42" s="20"/>
    </row>
    <row r="43" spans="1:7" ht="6" customHeight="1">
      <c r="A43" s="176" t="s">
        <v>52</v>
      </c>
      <c r="B43" s="177"/>
      <c r="C43" s="177"/>
      <c r="D43" s="177"/>
      <c r="E43" s="177"/>
      <c r="F43" s="177"/>
      <c r="G43" s="178"/>
    </row>
    <row r="44" spans="1:7" ht="15.75" customHeight="1">
      <c r="A44" s="173"/>
      <c r="B44" s="174"/>
      <c r="C44" s="174"/>
      <c r="D44" s="174"/>
      <c r="E44" s="174"/>
      <c r="F44" s="174"/>
      <c r="G44" s="175"/>
    </row>
    <row r="45" spans="1:7" ht="13.5" customHeight="1" thickBot="1">
      <c r="A45" s="179" t="s">
        <v>10</v>
      </c>
      <c r="B45" s="180"/>
      <c r="C45" s="180"/>
      <c r="D45" s="180"/>
      <c r="E45" s="180"/>
      <c r="F45" s="180"/>
      <c r="G45" s="181"/>
    </row>
    <row r="46" spans="1:7" ht="13.5" customHeight="1" thickBot="1">
      <c r="A46" s="179"/>
      <c r="B46" s="180"/>
      <c r="C46" s="180"/>
      <c r="D46" s="180"/>
      <c r="E46" s="180"/>
      <c r="F46" s="180"/>
      <c r="G46" s="181"/>
    </row>
    <row r="47" spans="1:7" ht="13.5" customHeight="1">
      <c r="A47" s="214" t="s">
        <v>53</v>
      </c>
      <c r="B47" s="214"/>
      <c r="C47" s="214"/>
      <c r="D47" s="214"/>
      <c r="E47" s="214"/>
      <c r="F47" s="214"/>
      <c r="G47" s="214"/>
    </row>
    <row r="48" spans="1:7" ht="15" customHeight="1"/>
    <row r="49" hidden="1"/>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sheetData>
  <sheetProtection algorithmName="SHA-512" hashValue="n6FlHoQ+1LAhG3I52edCCv40PITRMaLiqJ46d8FCpwQJJC+mEiUFhdVkriNH+xtMvDXlo585bMg+QJLISV84WA==" saltValue="Rq9tdg+Hv8u+/33dEiVe5A==" spinCount="100000" sheet="1" scenarios="1"/>
  <mergeCells count="26">
    <mergeCell ref="C30:E30"/>
    <mergeCell ref="A47:G47"/>
    <mergeCell ref="A45:G45"/>
    <mergeCell ref="A43:G44"/>
    <mergeCell ref="A46:G46"/>
    <mergeCell ref="C10:E10"/>
    <mergeCell ref="C11:E11"/>
    <mergeCell ref="C13:E13"/>
    <mergeCell ref="C14:E14"/>
    <mergeCell ref="C15:E15"/>
    <mergeCell ref="C22:E22"/>
    <mergeCell ref="C23:E23"/>
    <mergeCell ref="C28:E28"/>
    <mergeCell ref="C29:E29"/>
    <mergeCell ref="B39:E41"/>
    <mergeCell ref="C25:E25"/>
    <mergeCell ref="C26:E26"/>
    <mergeCell ref="C24:E24"/>
    <mergeCell ref="C7:E7"/>
    <mergeCell ref="B3:F3"/>
    <mergeCell ref="C5:F5"/>
    <mergeCell ref="C8:E8"/>
    <mergeCell ref="C9:E9"/>
    <mergeCell ref="C20:E20"/>
    <mergeCell ref="C17:E17"/>
    <mergeCell ref="C18:E18"/>
  </mergeCells>
  <hyperlinks>
    <hyperlink ref="C20:E21" location="SEBI!A1" display="SEBI"/>
    <hyperlink ref="C20:E21" location="'Case Laws'!A1" display="Case Laws"/>
    <hyperlink ref="C17:E17" location="'Company Law'!A1" display="Company Law"/>
    <hyperlink ref="C18:E18" location="RBI!A1" display="RBI!A1"/>
    <hyperlink ref="C17:E18" location="'Company Law'!A1" display="RBI"/>
    <hyperlink ref="C8:E9" location="'Income Tax'!A1" display="Income Tax"/>
    <hyperlink ref="B8:E9" location="GST!A1" display="GST!A1"/>
    <hyperlink ref="C8:E9" location="'Indirect Tax'!A1" display="INDIRECT TAX"/>
    <hyperlink ref="C10:E10" location="'Income Tax'!A1" display="Income Tax"/>
    <hyperlink ref="C11:E11" location="'Income Tax'!A1" display="Income Tax"/>
    <hyperlink ref="B10:E11" location="GST!A1" display="GST!A1"/>
    <hyperlink ref="B8:E11" location="'Income Tax'!A1" display="'Income Tax'!A1"/>
    <hyperlink ref="B17:E18" location="RBI!A1" display="RBI!A1"/>
    <hyperlink ref="C13:E14" location="'Indirect Tax'!A1" display="INDIRECT TAX"/>
    <hyperlink ref="B13:E14" location="GST!A1" display="GST!A1"/>
    <hyperlink ref="C15:E15" location="'Income Tax'!A1" display="Income Tax"/>
    <hyperlink ref="B15:E15" location="GST!A1" display="GST!A1"/>
    <hyperlink ref="B13:E15" location="'Income Tax'!A1" display="'Income Tax'!A1"/>
    <hyperlink ref="B13:E15" location="'Company Law'!A1" display="'Company Law'!A1"/>
    <hyperlink ref="C22:E30" location="'Case Laws'!A1" display="'Case Laws'!A1"/>
    <hyperlink ref="C25:E25" location="'Case Laws'!A1" display="'Case Laws'!A1"/>
    <hyperlink ref="C26:E26" location="'Case Laws'!A1" display="'Case Laws'!A1"/>
    <hyperlink ref="C28:E28" location="'Case Laws'!A1" display="Case Laws"/>
    <hyperlink ref="C29:E29" location="Others!A1" display="Others!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44"/>
  <sheetViews>
    <sheetView showGridLines="0" showZeros="0" zoomScaleNormal="100" zoomScaleSheetLayoutView="100" workbookViewId="0">
      <selection activeCell="A2" sqref="A2:G2"/>
    </sheetView>
  </sheetViews>
  <sheetFormatPr defaultColWidth="0" defaultRowHeight="15" zeroHeight="1"/>
  <cols>
    <col min="1" max="2" width="6.7109375" style="5" customWidth="1"/>
    <col min="3" max="3" width="7.28515625" style="5" customWidth="1"/>
    <col min="4" max="4" width="43" style="5" customWidth="1"/>
    <col min="5" max="5" width="53.57031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c r="F4" s="9"/>
      <c r="G4" s="10"/>
    </row>
    <row r="5" spans="1:9" s="11" customFormat="1" ht="24" customHeight="1" thickBot="1">
      <c r="A5" s="9"/>
      <c r="B5" s="167" t="str">
        <f>CONTENT!B3</f>
        <v>Weekly Updates for the period 28th October to 3rd November 2018</v>
      </c>
      <c r="C5" s="168"/>
      <c r="D5" s="168"/>
      <c r="E5" s="168"/>
      <c r="F5" s="169"/>
      <c r="G5" s="43" t="s">
        <v>11</v>
      </c>
    </row>
    <row r="6" spans="1:9" ht="18.75" customHeight="1" thickBot="1">
      <c r="A6" s="12"/>
      <c r="B6" s="12"/>
      <c r="C6" s="12"/>
      <c r="D6" s="12"/>
      <c r="E6" s="12"/>
      <c r="F6" s="12"/>
      <c r="G6" s="12"/>
    </row>
    <row r="7" spans="1:9" ht="18.75" customHeight="1" thickBot="1">
      <c r="A7" s="12"/>
      <c r="B7" s="24" t="s">
        <v>2</v>
      </c>
      <c r="C7" s="170" t="s">
        <v>3</v>
      </c>
      <c r="D7" s="171"/>
      <c r="E7" s="172"/>
      <c r="F7" s="27"/>
      <c r="G7" s="12"/>
    </row>
    <row r="8" spans="1:9" ht="15" customHeight="1">
      <c r="A8" s="12"/>
      <c r="B8" s="25"/>
      <c r="C8" s="19"/>
      <c r="D8" s="19"/>
      <c r="E8" s="26"/>
      <c r="F8" s="25"/>
      <c r="G8" s="12"/>
      <c r="I8" s="30"/>
    </row>
    <row r="9" spans="1:9" ht="15" customHeight="1">
      <c r="A9" s="12"/>
      <c r="B9" s="25"/>
      <c r="C9" s="185" t="s">
        <v>16</v>
      </c>
      <c r="D9" s="186"/>
      <c r="E9" s="187"/>
      <c r="F9" s="28"/>
      <c r="G9" s="12"/>
    </row>
    <row r="10" spans="1:9" ht="15" customHeight="1">
      <c r="A10" s="12"/>
      <c r="B10" s="36"/>
      <c r="C10" s="37"/>
      <c r="D10" s="55"/>
      <c r="E10" s="56"/>
      <c r="F10" s="31"/>
      <c r="G10" s="12"/>
    </row>
    <row r="11" spans="1:9" ht="15" customHeight="1">
      <c r="A11" s="12"/>
      <c r="B11" s="35"/>
      <c r="C11" s="97"/>
      <c r="D11" s="98"/>
      <c r="E11" s="99"/>
      <c r="F11" s="39"/>
      <c r="G11" s="12"/>
    </row>
    <row r="12" spans="1:9" ht="15" customHeight="1">
      <c r="A12" s="12"/>
      <c r="B12" s="35" t="s">
        <v>4</v>
      </c>
      <c r="C12" s="206"/>
      <c r="D12" s="209"/>
      <c r="E12" s="208"/>
      <c r="F12" s="39"/>
      <c r="G12" s="12"/>
    </row>
    <row r="13" spans="1:9" ht="15" customHeight="1">
      <c r="A13" s="12"/>
      <c r="B13" s="35"/>
      <c r="C13" s="113"/>
      <c r="D13" s="115"/>
      <c r="E13" s="114"/>
      <c r="F13" s="39"/>
      <c r="G13" s="12"/>
    </row>
    <row r="14" spans="1:9" ht="15" customHeight="1">
      <c r="A14" s="12"/>
      <c r="B14" s="35"/>
      <c r="C14" s="113"/>
      <c r="D14" s="115"/>
      <c r="E14" s="114"/>
      <c r="F14" s="39"/>
      <c r="G14" s="12"/>
    </row>
    <row r="15" spans="1:9" ht="15" customHeight="1" thickBot="1">
      <c r="A15" s="12"/>
      <c r="B15" s="40"/>
      <c r="C15" s="188"/>
      <c r="D15" s="189"/>
      <c r="E15" s="190"/>
      <c r="F15" s="41"/>
      <c r="G15" s="12"/>
    </row>
    <row r="16" spans="1:9" ht="15" customHeight="1">
      <c r="A16" s="12"/>
      <c r="B16" s="12"/>
      <c r="C16" s="12"/>
      <c r="D16" s="12"/>
      <c r="E16" s="12"/>
      <c r="F16" s="12"/>
      <c r="G16" s="12"/>
    </row>
    <row r="17" spans="1:7" ht="15.75" customHeight="1" thickBot="1">
      <c r="A17" s="20"/>
      <c r="B17" s="20"/>
      <c r="C17" s="20"/>
      <c r="D17" s="20"/>
      <c r="E17" s="20"/>
      <c r="F17" s="20"/>
      <c r="G17" s="20"/>
    </row>
    <row r="18" spans="1:7" ht="6.75" customHeight="1">
      <c r="A18" s="176" t="s">
        <v>9</v>
      </c>
      <c r="B18" s="177"/>
      <c r="C18" s="177"/>
      <c r="D18" s="177"/>
      <c r="E18" s="177"/>
      <c r="F18" s="177"/>
      <c r="G18" s="178"/>
    </row>
    <row r="19" spans="1:7" ht="13.5" customHeight="1">
      <c r="A19" s="173"/>
      <c r="B19" s="174"/>
      <c r="C19" s="174"/>
      <c r="D19" s="174"/>
      <c r="E19" s="174"/>
      <c r="F19" s="174"/>
      <c r="G19" s="175"/>
    </row>
    <row r="20" spans="1:7" ht="15" customHeight="1">
      <c r="A20" s="173" t="s">
        <v>39</v>
      </c>
      <c r="B20" s="174"/>
      <c r="C20" s="174"/>
      <c r="D20" s="174"/>
      <c r="E20" s="174"/>
      <c r="F20" s="174"/>
      <c r="G20" s="175"/>
    </row>
    <row r="21" spans="1:7" ht="21.75" customHeight="1" thickBot="1">
      <c r="A21" s="179" t="s">
        <v>10</v>
      </c>
      <c r="B21" s="180"/>
      <c r="C21" s="180"/>
      <c r="D21" s="180"/>
      <c r="E21" s="180"/>
      <c r="F21" s="180"/>
      <c r="G21" s="181"/>
    </row>
    <row r="22" spans="1:7" ht="15.75" hidden="1">
      <c r="C22" s="23"/>
      <c r="D22" s="23"/>
      <c r="G22" s="23"/>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sheetData>
  <sheetProtection algorithmName="SHA-512" hashValue="qh3zmxxo5tkiYuJwb9oM/7NnPRGme2sBfGHBYG+3yr3pLCyZA5RGv2Eco8/n8/ez9QHMyjphsMTF4yostwpvwg==" saltValue="8vQAsp4oGRTqpnpJ9f/rDg==" spinCount="100000" sheet="1" objects="1" scenarios="1"/>
  <mergeCells count="10">
    <mergeCell ref="A2:G2"/>
    <mergeCell ref="A3:G3"/>
    <mergeCell ref="B5:F5"/>
    <mergeCell ref="C7:E7"/>
    <mergeCell ref="C9:E9"/>
    <mergeCell ref="C15:E15"/>
    <mergeCell ref="A18:G19"/>
    <mergeCell ref="A20:G20"/>
    <mergeCell ref="A21:G21"/>
    <mergeCell ref="C12:E12"/>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D10" sqref="D10"/>
    </sheetView>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c r="F4" s="9"/>
      <c r="G4" s="10"/>
    </row>
    <row r="5" spans="1:9" s="11" customFormat="1" ht="24" customHeight="1" thickBot="1">
      <c r="A5" s="9"/>
      <c r="B5" s="167" t="str">
        <f>CONTENT!B3</f>
        <v>Weekly Updates for the period 28th October to 3rd November 2018</v>
      </c>
      <c r="C5" s="168"/>
      <c r="D5" s="168"/>
      <c r="E5" s="168"/>
      <c r="F5" s="169"/>
      <c r="G5" s="42" t="s">
        <v>11</v>
      </c>
    </row>
    <row r="6" spans="1:9" ht="18.75" customHeight="1" thickBot="1">
      <c r="A6" s="12"/>
      <c r="B6" s="12"/>
      <c r="C6" s="12"/>
      <c r="D6" s="12"/>
      <c r="E6" s="12"/>
      <c r="F6" s="12"/>
      <c r="G6" s="12"/>
    </row>
    <row r="7" spans="1:9" ht="18.75" customHeight="1" thickBot="1">
      <c r="A7" s="12"/>
      <c r="B7" s="24" t="s">
        <v>2</v>
      </c>
      <c r="C7" s="170" t="s">
        <v>3</v>
      </c>
      <c r="D7" s="171"/>
      <c r="E7" s="172"/>
      <c r="F7" s="27"/>
      <c r="G7" s="12"/>
    </row>
    <row r="8" spans="1:9" ht="15" customHeight="1">
      <c r="A8" s="12"/>
      <c r="B8" s="25"/>
      <c r="C8" s="19"/>
      <c r="D8" s="19"/>
      <c r="E8" s="26"/>
      <c r="F8" s="25"/>
      <c r="G8" s="12"/>
      <c r="I8" s="30"/>
    </row>
    <row r="9" spans="1:9" ht="15" customHeight="1">
      <c r="A9" s="12"/>
      <c r="B9" s="36"/>
      <c r="C9" s="211" t="s">
        <v>21</v>
      </c>
      <c r="D9" s="212"/>
      <c r="E9" s="213"/>
      <c r="F9" s="38"/>
      <c r="G9" s="12"/>
    </row>
    <row r="10" spans="1:9" ht="15" customHeight="1">
      <c r="A10" s="12"/>
      <c r="B10" s="36"/>
      <c r="C10" s="60"/>
      <c r="D10" s="60"/>
      <c r="E10" s="61"/>
      <c r="F10" s="38"/>
      <c r="G10" s="12"/>
    </row>
    <row r="11" spans="1:9" ht="15" customHeight="1">
      <c r="A11" s="12"/>
      <c r="B11" s="31" t="s">
        <v>4</v>
      </c>
      <c r="C11" s="194"/>
      <c r="D11" s="210"/>
      <c r="E11" s="196"/>
      <c r="F11" s="39"/>
      <c r="G11" s="12"/>
    </row>
    <row r="12" spans="1:9" ht="15" customHeight="1">
      <c r="A12" s="12"/>
      <c r="B12" s="31"/>
      <c r="C12" s="57"/>
      <c r="D12" s="59"/>
      <c r="E12" s="58"/>
      <c r="F12" s="39"/>
      <c r="G12" s="12"/>
    </row>
    <row r="13" spans="1:9" ht="15" customHeight="1">
      <c r="A13" s="12"/>
      <c r="B13" s="31"/>
      <c r="C13" s="103"/>
      <c r="D13" s="105"/>
      <c r="E13" s="104"/>
      <c r="F13" s="39"/>
      <c r="G13" s="12"/>
    </row>
    <row r="14" spans="1:9" ht="15" customHeight="1">
      <c r="A14" s="12"/>
      <c r="B14" s="31"/>
      <c r="C14" s="103"/>
      <c r="D14" s="105"/>
      <c r="E14" s="104"/>
      <c r="F14" s="39"/>
      <c r="G14" s="12"/>
    </row>
    <row r="15" spans="1:9" ht="15" customHeight="1">
      <c r="A15" s="12"/>
      <c r="B15" s="31" t="s">
        <v>5</v>
      </c>
      <c r="C15" s="194"/>
      <c r="D15" s="210"/>
      <c r="E15" s="196"/>
      <c r="F15" s="39"/>
      <c r="G15" s="12"/>
    </row>
    <row r="16" spans="1:9" ht="15" customHeight="1">
      <c r="A16" s="12"/>
      <c r="B16" s="31"/>
      <c r="C16" s="103"/>
      <c r="D16" s="105"/>
      <c r="E16" s="104"/>
      <c r="F16" s="39"/>
      <c r="G16" s="12"/>
    </row>
    <row r="17" spans="1:7" ht="15" customHeight="1">
      <c r="A17" s="12"/>
      <c r="B17" s="31"/>
      <c r="C17" s="103"/>
      <c r="D17" s="105"/>
      <c r="E17" s="104"/>
      <c r="F17" s="39"/>
      <c r="G17" s="12"/>
    </row>
    <row r="18" spans="1:7" ht="15" customHeight="1" thickBot="1">
      <c r="A18" s="12"/>
      <c r="B18" s="40"/>
      <c r="C18" s="188"/>
      <c r="D18" s="189"/>
      <c r="E18" s="190"/>
      <c r="F18" s="41"/>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76" t="s">
        <v>9</v>
      </c>
      <c r="B21" s="177"/>
      <c r="C21" s="177"/>
      <c r="D21" s="177"/>
      <c r="E21" s="177"/>
      <c r="F21" s="177"/>
      <c r="G21" s="178"/>
    </row>
    <row r="22" spans="1:7" ht="13.5" customHeight="1">
      <c r="A22" s="173"/>
      <c r="B22" s="174"/>
      <c r="C22" s="174"/>
      <c r="D22" s="174"/>
      <c r="E22" s="174"/>
      <c r="F22" s="174"/>
      <c r="G22" s="175"/>
    </row>
    <row r="23" spans="1:7" ht="15" customHeight="1" thickBot="1">
      <c r="A23" s="179" t="s">
        <v>10</v>
      </c>
      <c r="B23" s="180"/>
      <c r="C23" s="180"/>
      <c r="D23" s="180"/>
      <c r="E23" s="180"/>
      <c r="F23" s="180"/>
      <c r="G23" s="181"/>
    </row>
    <row r="24" spans="1:7" ht="21.75" customHeight="1" thickBot="1">
      <c r="A24" s="191"/>
      <c r="B24" s="192"/>
      <c r="C24" s="192"/>
      <c r="D24" s="192"/>
      <c r="E24" s="192"/>
      <c r="F24" s="192"/>
      <c r="G24" s="193"/>
    </row>
    <row r="25" spans="1:7" ht="15.75">
      <c r="C25" s="23"/>
      <c r="D25" s="23"/>
      <c r="G25" s="23"/>
    </row>
  </sheetData>
  <sheetProtection algorithmName="SHA-512" hashValue="wyBT7e+dCEh9C63VE8FoVypkQ/1JdVxUMQklzhgNATN9hpMQSrrJGAL4nRdZuhCXCH0GekIy4PVEBsJr9eUH2A==" saltValue="bFbkZAFN4xQqKNb9zgNITg==" spinCount="100000"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667"/>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63.8554687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67" t="str">
        <f>CONTENT!B3</f>
        <v>Weekly Updates for the period 28th October to 3rd November 2018</v>
      </c>
      <c r="C3" s="168"/>
      <c r="D3" s="168"/>
      <c r="E3" s="168"/>
      <c r="F3" s="169"/>
      <c r="G3" s="42" t="s">
        <v>11</v>
      </c>
    </row>
    <row r="4" spans="1:9" s="11" customFormat="1" ht="9" customHeight="1" thickBot="1">
      <c r="A4" s="12"/>
      <c r="B4" s="12"/>
      <c r="C4" s="12"/>
      <c r="D4" s="12"/>
      <c r="E4" s="12"/>
      <c r="F4" s="12"/>
      <c r="G4" s="12"/>
    </row>
    <row r="5" spans="1:9" s="11" customFormat="1" ht="24" customHeight="1" thickBot="1">
      <c r="A5" s="12"/>
      <c r="B5" s="24" t="s">
        <v>2</v>
      </c>
      <c r="C5" s="170" t="s">
        <v>3</v>
      </c>
      <c r="D5" s="171"/>
      <c r="E5" s="172"/>
      <c r="F5" s="27"/>
      <c r="G5" s="12"/>
    </row>
    <row r="6" spans="1:9" ht="18.75" customHeight="1">
      <c r="A6" s="12"/>
      <c r="B6" s="25"/>
      <c r="C6" s="19"/>
      <c r="D6" s="19"/>
      <c r="E6" s="26"/>
      <c r="F6" s="25"/>
      <c r="G6" s="12"/>
    </row>
    <row r="7" spans="1:9" ht="18.75" customHeight="1">
      <c r="A7" s="12"/>
      <c r="B7" s="36"/>
      <c r="C7" s="211" t="s">
        <v>20</v>
      </c>
      <c r="D7" s="212"/>
      <c r="E7" s="213"/>
      <c r="F7" s="38"/>
      <c r="G7" s="12"/>
    </row>
    <row r="8" spans="1:9" ht="15" customHeight="1">
      <c r="A8" s="12"/>
      <c r="B8" s="36"/>
      <c r="C8" s="211" t="s">
        <v>13</v>
      </c>
      <c r="D8" s="212"/>
      <c r="E8" s="213"/>
      <c r="F8" s="38"/>
      <c r="G8" s="12"/>
      <c r="I8" s="30"/>
    </row>
    <row r="9" spans="1:9" ht="15" customHeight="1">
      <c r="A9" s="12"/>
      <c r="B9" s="36"/>
      <c r="C9" s="89"/>
      <c r="D9" s="90"/>
      <c r="E9" s="91"/>
      <c r="F9" s="38"/>
      <c r="G9" s="12"/>
    </row>
    <row r="10" spans="1:9" ht="15" customHeight="1">
      <c r="A10" s="12"/>
      <c r="B10" s="35" t="s">
        <v>4</v>
      </c>
      <c r="C10" s="197" t="s">
        <v>46</v>
      </c>
      <c r="D10" s="202"/>
      <c r="E10" s="199"/>
      <c r="F10" s="38"/>
      <c r="G10" s="12"/>
    </row>
    <row r="11" spans="1:9" ht="15" customHeight="1">
      <c r="A11" s="12"/>
      <c r="B11" s="35"/>
      <c r="C11" s="144"/>
      <c r="D11" s="147"/>
      <c r="E11" s="146"/>
      <c r="F11" s="38"/>
      <c r="G11" s="12"/>
    </row>
    <row r="12" spans="1:9" ht="15" customHeight="1">
      <c r="A12" s="12"/>
      <c r="B12" s="35"/>
      <c r="C12" s="144"/>
      <c r="D12" s="147"/>
      <c r="E12" s="146"/>
      <c r="F12" s="38"/>
      <c r="G12" s="12"/>
    </row>
    <row r="13" spans="1:9" ht="15" customHeight="1">
      <c r="A13" s="12"/>
      <c r="B13" s="35"/>
      <c r="C13" s="144"/>
      <c r="D13" s="147"/>
      <c r="E13" s="146"/>
      <c r="F13" s="38"/>
      <c r="G13" s="12"/>
    </row>
    <row r="14" spans="1:9" ht="15" customHeight="1">
      <c r="A14" s="12"/>
      <c r="B14" s="35" t="s">
        <v>5</v>
      </c>
      <c r="C14" s="197" t="s">
        <v>47</v>
      </c>
      <c r="D14" s="202"/>
      <c r="E14" s="199"/>
      <c r="F14" s="38"/>
      <c r="G14" s="12"/>
    </row>
    <row r="15" spans="1:9" ht="15" customHeight="1">
      <c r="A15" s="12"/>
      <c r="B15" s="35"/>
      <c r="C15" s="144"/>
      <c r="D15" s="147"/>
      <c r="E15" s="146"/>
      <c r="F15" s="38"/>
      <c r="G15" s="12"/>
    </row>
    <row r="16" spans="1:9" ht="15" customHeight="1">
      <c r="A16" s="12"/>
      <c r="B16" s="36"/>
      <c r="C16" s="211" t="s">
        <v>25</v>
      </c>
      <c r="D16" s="212"/>
      <c r="E16" s="213"/>
      <c r="F16" s="38"/>
      <c r="G16" s="12"/>
    </row>
    <row r="17" spans="1:7" ht="15" customHeight="1">
      <c r="A17" s="12"/>
      <c r="B17" s="35"/>
      <c r="C17" s="152"/>
      <c r="D17" s="154"/>
      <c r="E17" s="153"/>
      <c r="F17" s="38"/>
      <c r="G17" s="12"/>
    </row>
    <row r="18" spans="1:7" ht="15" customHeight="1">
      <c r="A18" s="12"/>
      <c r="B18" s="35" t="s">
        <v>29</v>
      </c>
      <c r="C18" s="197" t="s">
        <v>48</v>
      </c>
      <c r="D18" s="202"/>
      <c r="E18" s="199"/>
      <c r="F18" s="38"/>
      <c r="G18" s="12"/>
    </row>
    <row r="19" spans="1:7" ht="15" customHeight="1">
      <c r="A19" s="12"/>
      <c r="B19" s="35"/>
      <c r="C19" s="152"/>
      <c r="D19" s="154"/>
      <c r="E19" s="153"/>
      <c r="F19" s="38"/>
      <c r="G19" s="12"/>
    </row>
    <row r="20" spans="1:7" ht="15" customHeight="1">
      <c r="A20" s="12"/>
      <c r="B20" s="35"/>
      <c r="C20" s="152"/>
      <c r="D20" s="154"/>
      <c r="E20" s="153"/>
      <c r="F20" s="38"/>
      <c r="G20" s="12"/>
    </row>
    <row r="21" spans="1:7" ht="15" customHeight="1">
      <c r="A21" s="12"/>
      <c r="B21" s="35"/>
      <c r="C21" s="152"/>
      <c r="D21" s="154"/>
      <c r="E21" s="153"/>
      <c r="F21" s="38"/>
      <c r="G21" s="12"/>
    </row>
    <row r="22" spans="1:7" ht="15" customHeight="1">
      <c r="A22" s="12"/>
      <c r="B22" s="35" t="s">
        <v>35</v>
      </c>
      <c r="C22" s="197" t="s">
        <v>49</v>
      </c>
      <c r="D22" s="202"/>
      <c r="E22" s="199"/>
      <c r="F22" s="38"/>
      <c r="G22" s="12"/>
    </row>
    <row r="23" spans="1:7" ht="15" customHeight="1">
      <c r="A23" s="12"/>
      <c r="B23" s="35"/>
      <c r="C23" s="144"/>
      <c r="D23" s="147"/>
      <c r="E23" s="146"/>
      <c r="F23" s="38"/>
      <c r="G23" s="12"/>
    </row>
    <row r="24" spans="1:7" ht="15" customHeight="1">
      <c r="A24" s="12"/>
      <c r="B24" s="35"/>
      <c r="C24" s="144"/>
      <c r="D24" s="147"/>
      <c r="E24" s="146"/>
      <c r="F24" s="38"/>
      <c r="G24" s="12"/>
    </row>
    <row r="25" spans="1:7" ht="15" customHeight="1" thickBot="1">
      <c r="A25" s="12"/>
      <c r="B25" s="40"/>
      <c r="C25" s="188"/>
      <c r="D25" s="189"/>
      <c r="E25" s="190"/>
      <c r="F25" s="41"/>
      <c r="G25" s="12"/>
    </row>
    <row r="26" spans="1:7" ht="15" customHeight="1">
      <c r="A26" s="12"/>
      <c r="B26" s="12"/>
      <c r="C26" s="12"/>
      <c r="D26" s="12"/>
      <c r="E26" s="12"/>
      <c r="F26" s="12"/>
      <c r="G26" s="12"/>
    </row>
    <row r="27" spans="1:7" ht="15" customHeight="1" thickBot="1">
      <c r="A27" s="20"/>
      <c r="B27" s="20"/>
      <c r="C27" s="20"/>
      <c r="D27" s="20"/>
      <c r="E27" s="20"/>
      <c r="F27" s="20"/>
      <c r="G27" s="20"/>
    </row>
    <row r="28" spans="1:7" ht="15" customHeight="1">
      <c r="A28" s="176" t="s">
        <v>52</v>
      </c>
      <c r="B28" s="177"/>
      <c r="C28" s="177"/>
      <c r="D28" s="177"/>
      <c r="E28" s="177"/>
      <c r="F28" s="177"/>
      <c r="G28" s="178"/>
    </row>
    <row r="29" spans="1:7" ht="15.75" customHeight="1">
      <c r="A29" s="173"/>
      <c r="B29" s="174"/>
      <c r="C29" s="174"/>
      <c r="D29" s="174"/>
      <c r="E29" s="174"/>
      <c r="F29" s="174"/>
      <c r="G29" s="175"/>
    </row>
    <row r="30" spans="1:7" ht="15.75" thickBot="1">
      <c r="A30" s="179" t="s">
        <v>10</v>
      </c>
      <c r="B30" s="180"/>
      <c r="C30" s="180"/>
      <c r="D30" s="180"/>
      <c r="E30" s="180"/>
      <c r="F30" s="180"/>
      <c r="G30" s="181"/>
    </row>
    <row r="31" spans="1:7" ht="13.5" customHeight="1" thickBot="1">
      <c r="A31" s="179"/>
      <c r="B31" s="180"/>
      <c r="C31" s="180"/>
      <c r="D31" s="180"/>
      <c r="E31" s="180"/>
      <c r="F31" s="180"/>
      <c r="G31" s="181"/>
    </row>
    <row r="32" spans="1:7" ht="15" customHeight="1">
      <c r="A32" s="214" t="s">
        <v>53</v>
      </c>
      <c r="B32" s="214"/>
      <c r="C32" s="214"/>
      <c r="D32" s="214"/>
      <c r="E32" s="214"/>
      <c r="F32" s="214"/>
      <c r="G32" s="214"/>
    </row>
    <row r="33" ht="21.75" customHeight="1"/>
    <row r="34" hidden="1"/>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sheetData>
  <sheetProtection algorithmName="SHA-512" hashValue="n2XTuXl7aoOWM8LAXwyKTERfVvSdzoydlTrtB/if8Y+NBXTbYwkhHv+NZDjSnrO8R3k/5xCBviutSSp4z2JPYw==" saltValue="/LIDZzMAxg77aaowPEMLyA==" spinCount="100000" sheet="1" scenarios="1"/>
  <mergeCells count="14">
    <mergeCell ref="A32:G32"/>
    <mergeCell ref="C8:E8"/>
    <mergeCell ref="B3:F3"/>
    <mergeCell ref="C5:E5"/>
    <mergeCell ref="C7:E7"/>
    <mergeCell ref="A31:G31"/>
    <mergeCell ref="C25:E25"/>
    <mergeCell ref="A28:G29"/>
    <mergeCell ref="A30:G30"/>
    <mergeCell ref="C10:E10"/>
    <mergeCell ref="C14:E14"/>
    <mergeCell ref="C18:E18"/>
    <mergeCell ref="C16:E16"/>
    <mergeCell ref="C22:E22"/>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4097" r:id="rId4">
          <objectPr defaultSize="0" r:id="rId5">
            <anchor moveWithCells="1">
              <from>
                <xdr:col>5</xdr:col>
                <xdr:colOff>866775</xdr:colOff>
                <xdr:row>8</xdr:row>
                <xdr:rowOff>19050</xdr:rowOff>
              </from>
              <to>
                <xdr:col>5</xdr:col>
                <xdr:colOff>1781175</xdr:colOff>
                <xdr:row>11</xdr:row>
                <xdr:rowOff>133350</xdr:rowOff>
              </to>
            </anchor>
          </objectPr>
        </oleObject>
      </mc:Choice>
      <mc:Fallback>
        <oleObject progId="Acrobat Document" dvAspect="DVASPECT_ICON" shapeId="4097" r:id="rId4"/>
      </mc:Fallback>
    </mc:AlternateContent>
    <mc:AlternateContent xmlns:mc="http://schemas.openxmlformats.org/markup-compatibility/2006">
      <mc:Choice Requires="x14">
        <oleObject progId="Acrobat Document" dvAspect="DVASPECT_ICON" shapeId="4098" r:id="rId6">
          <objectPr defaultSize="0" r:id="rId7">
            <anchor moveWithCells="1">
              <from>
                <xdr:col>5</xdr:col>
                <xdr:colOff>857250</xdr:colOff>
                <xdr:row>12</xdr:row>
                <xdr:rowOff>28575</xdr:rowOff>
              </from>
              <to>
                <xdr:col>5</xdr:col>
                <xdr:colOff>1771650</xdr:colOff>
                <xdr:row>15</xdr:row>
                <xdr:rowOff>142875</xdr:rowOff>
              </to>
            </anchor>
          </objectPr>
        </oleObject>
      </mc:Choice>
      <mc:Fallback>
        <oleObject progId="Acrobat Document" dvAspect="DVASPECT_ICON" shapeId="4098" r:id="rId6"/>
      </mc:Fallback>
    </mc:AlternateContent>
    <mc:AlternateContent xmlns:mc="http://schemas.openxmlformats.org/markup-compatibility/2006">
      <mc:Choice Requires="x14">
        <oleObject progId="Acrobat Document" dvAspect="DVASPECT_ICON" shapeId="4099" r:id="rId8">
          <objectPr defaultSize="0" r:id="rId9">
            <anchor moveWithCells="1">
              <from>
                <xdr:col>5</xdr:col>
                <xdr:colOff>857250</xdr:colOff>
                <xdr:row>16</xdr:row>
                <xdr:rowOff>47625</xdr:rowOff>
              </from>
              <to>
                <xdr:col>5</xdr:col>
                <xdr:colOff>1771650</xdr:colOff>
                <xdr:row>19</xdr:row>
                <xdr:rowOff>161925</xdr:rowOff>
              </to>
            </anchor>
          </objectPr>
        </oleObject>
      </mc:Choice>
      <mc:Fallback>
        <oleObject progId="Acrobat Document" dvAspect="DVASPECT_ICON" shapeId="4099" r:id="rId8"/>
      </mc:Fallback>
    </mc:AlternateContent>
    <mc:AlternateContent xmlns:mc="http://schemas.openxmlformats.org/markup-compatibility/2006">
      <mc:Choice Requires="x14">
        <oleObject progId="Acrobat Document" dvAspect="DVASPECT_ICON" shapeId="4100" r:id="rId10">
          <objectPr defaultSize="0" r:id="rId11">
            <anchor moveWithCells="1">
              <from>
                <xdr:col>5</xdr:col>
                <xdr:colOff>838200</xdr:colOff>
                <xdr:row>20</xdr:row>
                <xdr:rowOff>76200</xdr:rowOff>
              </from>
              <to>
                <xdr:col>5</xdr:col>
                <xdr:colOff>1752600</xdr:colOff>
                <xdr:row>24</xdr:row>
                <xdr:rowOff>0</xdr:rowOff>
              </to>
            </anchor>
          </objectPr>
        </oleObject>
      </mc:Choice>
      <mc:Fallback>
        <oleObject progId="Acrobat Document" dvAspect="DVASPECT_ICON" shapeId="4100" r:id="rId10"/>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20"/>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67" t="str">
        <f>CONTENT!B3</f>
        <v>Weekly Updates for the period 28th October to 3rd November 2018</v>
      </c>
      <c r="C3" s="168"/>
      <c r="D3" s="168"/>
      <c r="E3" s="168"/>
      <c r="F3" s="169"/>
      <c r="G3" s="42" t="s">
        <v>11</v>
      </c>
    </row>
    <row r="4" spans="1:9" s="11" customFormat="1" ht="9" customHeight="1" thickBot="1">
      <c r="A4" s="12"/>
      <c r="B4" s="12"/>
      <c r="C4" s="12"/>
      <c r="D4" s="12"/>
      <c r="E4" s="12"/>
      <c r="F4" s="12"/>
      <c r="G4" s="12"/>
    </row>
    <row r="5" spans="1:9" s="11" customFormat="1" ht="24" customHeight="1" thickBot="1">
      <c r="A5" s="12"/>
      <c r="B5" s="24" t="s">
        <v>2</v>
      </c>
      <c r="C5" s="170" t="s">
        <v>3</v>
      </c>
      <c r="D5" s="171"/>
      <c r="E5" s="172"/>
      <c r="F5" s="27"/>
      <c r="G5" s="12"/>
    </row>
    <row r="6" spans="1:9" ht="18.75" customHeight="1">
      <c r="A6" s="12"/>
      <c r="B6" s="25"/>
      <c r="C6" s="19"/>
      <c r="D6" s="19"/>
      <c r="E6" s="26"/>
      <c r="F6" s="25"/>
      <c r="G6" s="12"/>
    </row>
    <row r="7" spans="1:9" ht="18.75" customHeight="1">
      <c r="A7" s="12"/>
      <c r="B7" s="36"/>
      <c r="C7" s="211" t="s">
        <v>22</v>
      </c>
      <c r="D7" s="212"/>
      <c r="E7" s="213"/>
      <c r="F7" s="38"/>
      <c r="G7" s="12"/>
    </row>
    <row r="8" spans="1:9" ht="15" customHeight="1">
      <c r="A8" s="12"/>
      <c r="B8" s="36"/>
      <c r="C8" s="60"/>
      <c r="D8" s="60"/>
      <c r="E8" s="61"/>
      <c r="F8" s="38"/>
      <c r="G8" s="12"/>
      <c r="I8" s="30"/>
    </row>
    <row r="9" spans="1:9" ht="15" customHeight="1">
      <c r="A9" s="12"/>
      <c r="B9" s="35" t="s">
        <v>4</v>
      </c>
      <c r="C9" s="206" t="s">
        <v>50</v>
      </c>
      <c r="D9" s="207"/>
      <c r="E9" s="208"/>
      <c r="F9" s="39"/>
      <c r="G9" s="12"/>
    </row>
    <row r="10" spans="1:9" ht="15" customHeight="1">
      <c r="A10" s="12"/>
      <c r="B10" s="31"/>
      <c r="C10" s="62"/>
      <c r="D10" s="64"/>
      <c r="E10" s="63"/>
      <c r="F10" s="39"/>
      <c r="G10" s="12"/>
    </row>
    <row r="11" spans="1:9" ht="15" customHeight="1">
      <c r="A11" s="12"/>
      <c r="B11" s="31"/>
      <c r="C11" s="78"/>
      <c r="D11" s="80"/>
      <c r="E11" s="79"/>
      <c r="F11" s="39"/>
      <c r="G11" s="12"/>
    </row>
    <row r="12" spans="1:9" ht="15" customHeight="1" thickBot="1">
      <c r="A12" s="12"/>
      <c r="B12" s="40"/>
      <c r="C12" s="188"/>
      <c r="D12" s="189"/>
      <c r="E12" s="190"/>
      <c r="F12" s="41"/>
      <c r="G12" s="12"/>
    </row>
    <row r="13" spans="1:9" ht="15" customHeight="1">
      <c r="A13" s="12"/>
      <c r="B13" s="12"/>
      <c r="C13" s="12"/>
      <c r="D13" s="12"/>
      <c r="E13" s="12"/>
      <c r="F13" s="12"/>
      <c r="G13" s="12"/>
    </row>
    <row r="14" spans="1:9" ht="15" customHeight="1" thickBot="1">
      <c r="A14" s="20"/>
      <c r="B14" s="20"/>
      <c r="C14" s="20"/>
      <c r="D14" s="20"/>
      <c r="E14" s="20"/>
      <c r="F14" s="20"/>
      <c r="G14" s="20"/>
    </row>
    <row r="15" spans="1:9" ht="15" customHeight="1">
      <c r="A15" s="176" t="s">
        <v>52</v>
      </c>
      <c r="B15" s="177"/>
      <c r="C15" s="177"/>
      <c r="D15" s="177"/>
      <c r="E15" s="177"/>
      <c r="F15" s="177"/>
      <c r="G15" s="178"/>
    </row>
    <row r="16" spans="1:9" ht="15.75" customHeight="1">
      <c r="A16" s="173"/>
      <c r="B16" s="174"/>
      <c r="C16" s="174"/>
      <c r="D16" s="174"/>
      <c r="E16" s="174"/>
      <c r="F16" s="174"/>
      <c r="G16" s="175"/>
    </row>
    <row r="17" spans="1:8" ht="13.5" customHeight="1" thickBot="1">
      <c r="A17" s="179" t="s">
        <v>10</v>
      </c>
      <c r="B17" s="180"/>
      <c r="C17" s="180"/>
      <c r="D17" s="180"/>
      <c r="E17" s="180"/>
      <c r="F17" s="180"/>
      <c r="G17" s="181"/>
    </row>
    <row r="18" spans="1:8" ht="13.5" customHeight="1" thickBot="1">
      <c r="A18" s="191"/>
      <c r="B18" s="192"/>
      <c r="C18" s="192"/>
      <c r="D18" s="192"/>
      <c r="E18" s="192"/>
      <c r="F18" s="192"/>
      <c r="G18" s="193"/>
    </row>
    <row r="19" spans="1:8" ht="15" customHeight="1">
      <c r="B19" s="214" t="s">
        <v>53</v>
      </c>
      <c r="C19" s="214"/>
      <c r="D19" s="214"/>
      <c r="E19" s="214"/>
      <c r="F19" s="214"/>
      <c r="G19" s="214"/>
      <c r="H19" s="214"/>
    </row>
    <row r="20" spans="1:8" ht="21.75" customHeight="1"/>
  </sheetData>
  <sheetProtection algorithmName="SHA-512" hashValue="n4mftDzcNUQgg/4Cu9tCRnxpgJEqFouknzd1YaxrPay8t78N5Wd4OPgqqXirZumXTIbi/2AJVX+HDa6RuMv1Aw==" saltValue="WcQW52ljKjAvEIsMNJERCw==" spinCount="100000" sheet="1" scenarios="1"/>
  <mergeCells count="9">
    <mergeCell ref="B19:H19"/>
    <mergeCell ref="C12:E12"/>
    <mergeCell ref="A15:G16"/>
    <mergeCell ref="A17:G17"/>
    <mergeCell ref="A18:G18"/>
    <mergeCell ref="B3:F3"/>
    <mergeCell ref="C5:E5"/>
    <mergeCell ref="C7:E7"/>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5</xdr:col>
                <xdr:colOff>762000</xdr:colOff>
                <xdr:row>6</xdr:row>
                <xdr:rowOff>171450</xdr:rowOff>
              </from>
              <to>
                <xdr:col>5</xdr:col>
                <xdr:colOff>1676400</xdr:colOff>
                <xdr:row>10</xdr:row>
                <xdr:rowOff>47625</xdr:rowOff>
              </to>
            </anchor>
          </objectPr>
        </oleObject>
      </mc:Choice>
      <mc:Fallback>
        <oleObject progId="Acrobat Document" dvAspect="DVASPECT_ICON" shapeId="512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2"/>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c r="F4" s="9"/>
      <c r="G4" s="10"/>
    </row>
    <row r="5" spans="1:9" s="11" customFormat="1" ht="24" customHeight="1" thickBot="1">
      <c r="A5" s="9"/>
      <c r="B5" s="167" t="str">
        <f>CONTENT!B3</f>
        <v>Weekly Updates for the period 28th October to 3rd November 2018</v>
      </c>
      <c r="C5" s="168"/>
      <c r="D5" s="168"/>
      <c r="E5" s="168"/>
      <c r="F5" s="169"/>
      <c r="G5" s="43" t="s">
        <v>11</v>
      </c>
    </row>
    <row r="6" spans="1:9" ht="18.75" customHeight="1" thickBot="1">
      <c r="A6" s="12"/>
      <c r="B6" s="12"/>
      <c r="C6" s="12"/>
      <c r="D6" s="12"/>
      <c r="E6" s="12"/>
      <c r="F6" s="12"/>
      <c r="G6" s="12"/>
    </row>
    <row r="7" spans="1:9" ht="18.75" customHeight="1" thickBot="1">
      <c r="A7" s="12"/>
      <c r="B7" s="24" t="s">
        <v>2</v>
      </c>
      <c r="C7" s="170" t="s">
        <v>3</v>
      </c>
      <c r="D7" s="171"/>
      <c r="E7" s="172"/>
      <c r="F7" s="27"/>
      <c r="G7" s="12"/>
    </row>
    <row r="8" spans="1:9" ht="15" customHeight="1">
      <c r="A8" s="12"/>
      <c r="B8" s="25"/>
      <c r="C8" s="19"/>
      <c r="D8" s="19"/>
      <c r="E8" s="26"/>
      <c r="F8" s="25"/>
      <c r="G8" s="12"/>
      <c r="I8" s="30"/>
    </row>
    <row r="9" spans="1:9" ht="15" customHeight="1">
      <c r="A9" s="12"/>
      <c r="B9" s="25"/>
      <c r="C9" s="185" t="s">
        <v>26</v>
      </c>
      <c r="D9" s="186"/>
      <c r="E9" s="187"/>
      <c r="F9" s="28"/>
      <c r="G9" s="12"/>
    </row>
    <row r="10" spans="1:9" ht="16.5" customHeight="1">
      <c r="A10" s="12"/>
      <c r="B10" s="35"/>
      <c r="C10" s="82"/>
      <c r="D10" s="83"/>
      <c r="E10" s="84"/>
      <c r="F10" s="31"/>
      <c r="G10" s="12"/>
      <c r="I10" s="29"/>
    </row>
    <row r="11" spans="1:9" ht="16.5" customHeight="1">
      <c r="A11" s="12"/>
      <c r="B11" s="35" t="s">
        <v>4</v>
      </c>
      <c r="C11" s="194"/>
      <c r="D11" s="195"/>
      <c r="E11" s="196"/>
      <c r="F11" s="31"/>
      <c r="G11" s="12"/>
      <c r="I11" s="29"/>
    </row>
    <row r="12" spans="1:9" ht="16.5" customHeight="1">
      <c r="A12" s="12"/>
      <c r="B12" s="35"/>
      <c r="C12" s="85"/>
      <c r="D12" s="86"/>
      <c r="E12" s="87"/>
      <c r="F12" s="31"/>
      <c r="G12" s="12"/>
      <c r="I12" s="29"/>
    </row>
    <row r="13" spans="1:9" ht="16.5" customHeight="1" thickBot="1">
      <c r="A13" s="12"/>
      <c r="B13" s="40"/>
      <c r="C13" s="188"/>
      <c r="D13" s="189"/>
      <c r="E13" s="190"/>
      <c r="F13" s="41"/>
      <c r="G13" s="12"/>
      <c r="I13" s="29"/>
    </row>
    <row r="14" spans="1:9" ht="21">
      <c r="A14" s="12"/>
      <c r="B14" s="12"/>
      <c r="C14" s="12"/>
      <c r="D14" s="12"/>
      <c r="E14" s="12"/>
      <c r="F14" s="12"/>
      <c r="G14" s="12"/>
    </row>
    <row r="15" spans="1:9" ht="21.75" thickBot="1">
      <c r="A15" s="20"/>
      <c r="B15" s="20"/>
      <c r="C15" s="20"/>
      <c r="D15" s="20"/>
      <c r="E15" s="20"/>
      <c r="F15" s="20"/>
      <c r="G15" s="20"/>
    </row>
    <row r="16" spans="1:9">
      <c r="A16" s="176" t="s">
        <v>9</v>
      </c>
      <c r="B16" s="177"/>
      <c r="C16" s="177"/>
      <c r="D16" s="177"/>
      <c r="E16" s="177"/>
      <c r="F16" s="177"/>
      <c r="G16" s="178"/>
    </row>
    <row r="17" spans="1:7">
      <c r="A17" s="173"/>
      <c r="B17" s="174"/>
      <c r="C17" s="174"/>
      <c r="D17" s="174"/>
      <c r="E17" s="174"/>
      <c r="F17" s="174"/>
      <c r="G17" s="175"/>
    </row>
    <row r="18" spans="1:7" ht="15.75" thickBot="1">
      <c r="A18" s="179" t="s">
        <v>10</v>
      </c>
      <c r="B18" s="180"/>
      <c r="C18" s="180"/>
      <c r="D18" s="180"/>
      <c r="E18" s="180"/>
      <c r="F18" s="180"/>
      <c r="G18" s="181"/>
    </row>
    <row r="19" spans="1:7" ht="15.75" thickBot="1">
      <c r="A19" s="191"/>
      <c r="B19" s="192"/>
      <c r="C19" s="192"/>
      <c r="D19" s="192"/>
      <c r="E19" s="192"/>
      <c r="F19" s="192"/>
      <c r="G19" s="19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sheetData>
  <sheetProtection algorithmName="SHA-512" hashValue="ZhlFhVu5lnvN34vxiJkrG+QRR4D4UgLcjUX+tX9hGCzRmlvogsSHVQAwobxVB0bAaLx17mt6RAbh6C34lnb5MQ==" saltValue="JkE4jfRcjsXDcchYlfrO2g==" spinCount="100000" sheet="1" objects="1" scenarios="1"/>
  <mergeCells count="10">
    <mergeCell ref="C13:E13"/>
    <mergeCell ref="A16:G17"/>
    <mergeCell ref="A18:G18"/>
    <mergeCell ref="A19:G19"/>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18"/>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67" t="str">
        <f>CONTENT!B3</f>
        <v>Weekly Updates for the period 28th October to 3rd November 2018</v>
      </c>
      <c r="C3" s="168"/>
      <c r="D3" s="168"/>
      <c r="E3" s="168"/>
      <c r="F3" s="169"/>
      <c r="G3" s="43" t="s">
        <v>11</v>
      </c>
    </row>
    <row r="4" spans="1:9" s="11" customFormat="1" ht="9" customHeight="1" thickBot="1">
      <c r="A4" s="12"/>
      <c r="B4" s="12"/>
      <c r="C4" s="12"/>
      <c r="D4" s="12"/>
      <c r="E4" s="12"/>
      <c r="F4" s="12"/>
      <c r="G4" s="12"/>
    </row>
    <row r="5" spans="1:9" s="11" customFormat="1" ht="24" customHeight="1" thickBot="1">
      <c r="A5" s="12"/>
      <c r="B5" s="24" t="s">
        <v>2</v>
      </c>
      <c r="C5" s="170" t="s">
        <v>3</v>
      </c>
      <c r="D5" s="171"/>
      <c r="E5" s="172"/>
      <c r="F5" s="27"/>
      <c r="G5" s="12"/>
    </row>
    <row r="6" spans="1:9" ht="18.75" customHeight="1">
      <c r="A6" s="12"/>
      <c r="B6" s="25"/>
      <c r="C6" s="19"/>
      <c r="D6" s="19"/>
      <c r="E6" s="26"/>
      <c r="F6" s="25"/>
      <c r="G6" s="12"/>
    </row>
    <row r="7" spans="1:9" ht="18.75" customHeight="1">
      <c r="A7" s="12"/>
      <c r="B7" s="25"/>
      <c r="C7" s="185" t="s">
        <v>13</v>
      </c>
      <c r="D7" s="186"/>
      <c r="E7" s="187"/>
      <c r="F7" s="28"/>
      <c r="G7" s="12"/>
    </row>
    <row r="8" spans="1:9" ht="15" customHeight="1">
      <c r="A8" s="12"/>
      <c r="B8" s="35"/>
      <c r="C8" s="85"/>
      <c r="D8" s="86"/>
      <c r="E8" s="87"/>
      <c r="F8" s="31"/>
      <c r="G8" s="12"/>
      <c r="I8" s="30"/>
    </row>
    <row r="9" spans="1:9" ht="15" customHeight="1">
      <c r="A9" s="12"/>
      <c r="B9" s="35" t="s">
        <v>4</v>
      </c>
      <c r="C9" s="197" t="s">
        <v>40</v>
      </c>
      <c r="D9" s="198"/>
      <c r="E9" s="199"/>
      <c r="F9" s="31"/>
      <c r="G9" s="12"/>
    </row>
    <row r="10" spans="1:9" ht="16.5" customHeight="1">
      <c r="A10" s="12"/>
      <c r="B10" s="35"/>
      <c r="C10" s="121"/>
      <c r="D10" s="122"/>
      <c r="E10" s="123"/>
      <c r="F10" s="31"/>
      <c r="G10" s="12"/>
      <c r="I10" s="29"/>
    </row>
    <row r="11" spans="1:9" ht="16.5" customHeight="1">
      <c r="A11" s="12"/>
      <c r="B11" s="35"/>
      <c r="C11" s="121"/>
      <c r="D11" s="122"/>
      <c r="E11" s="123"/>
      <c r="F11" s="31"/>
      <c r="G11" s="12"/>
      <c r="I11" s="29"/>
    </row>
    <row r="12" spans="1:9" ht="16.5" customHeight="1">
      <c r="A12" s="12"/>
      <c r="B12" s="35"/>
      <c r="C12" s="121"/>
      <c r="D12" s="122"/>
      <c r="E12" s="123"/>
      <c r="F12" s="31"/>
      <c r="G12" s="12"/>
      <c r="I12" s="29"/>
    </row>
    <row r="13" spans="1:9" ht="16.5" customHeight="1">
      <c r="A13" s="12"/>
      <c r="B13" s="35" t="s">
        <v>5</v>
      </c>
      <c r="C13" s="197" t="s">
        <v>41</v>
      </c>
      <c r="D13" s="198"/>
      <c r="E13" s="199"/>
      <c r="F13" s="31"/>
      <c r="G13" s="12"/>
      <c r="I13" s="29"/>
    </row>
    <row r="14" spans="1:9" ht="16.5" customHeight="1">
      <c r="A14" s="12"/>
      <c r="B14" s="35"/>
      <c r="C14" s="121"/>
      <c r="D14" s="122"/>
      <c r="E14" s="123"/>
      <c r="F14" s="31"/>
      <c r="G14" s="12"/>
      <c r="I14" s="29"/>
    </row>
    <row r="15" spans="1:9" ht="16.5" customHeight="1">
      <c r="A15" s="12"/>
      <c r="B15" s="35"/>
      <c r="C15" s="121"/>
      <c r="D15" s="122"/>
      <c r="E15" s="123"/>
      <c r="F15" s="31"/>
      <c r="G15" s="12"/>
      <c r="I15" s="29"/>
    </row>
    <row r="16" spans="1:9" ht="16.5" customHeight="1">
      <c r="A16" s="12"/>
      <c r="B16" s="35"/>
      <c r="C16" s="121"/>
      <c r="D16" s="122"/>
      <c r="E16" s="123"/>
      <c r="F16" s="31"/>
      <c r="G16" s="12"/>
      <c r="I16" s="29"/>
    </row>
    <row r="17" spans="1:9" ht="16.5" customHeight="1">
      <c r="A17" s="12"/>
      <c r="B17" s="35" t="s">
        <v>29</v>
      </c>
      <c r="C17" s="197" t="s">
        <v>42</v>
      </c>
      <c r="D17" s="198"/>
      <c r="E17" s="199"/>
      <c r="F17" s="31"/>
      <c r="G17" s="12"/>
      <c r="I17" s="29"/>
    </row>
    <row r="18" spans="1:9" ht="16.5" customHeight="1">
      <c r="A18" s="12"/>
      <c r="B18" s="35"/>
      <c r="C18" s="121"/>
      <c r="D18" s="122"/>
      <c r="E18" s="123"/>
      <c r="F18" s="31"/>
      <c r="G18" s="12"/>
      <c r="I18" s="29"/>
    </row>
    <row r="19" spans="1:9" ht="16.5" customHeight="1">
      <c r="A19" s="12"/>
      <c r="B19" s="35"/>
      <c r="C19" s="100"/>
      <c r="D19" s="101"/>
      <c r="E19" s="102"/>
      <c r="F19" s="31"/>
      <c r="G19" s="12"/>
      <c r="I19" s="29"/>
    </row>
    <row r="20" spans="1:9" ht="16.5" customHeight="1" thickBot="1">
      <c r="A20" s="12"/>
      <c r="B20" s="40"/>
      <c r="C20" s="188"/>
      <c r="D20" s="189"/>
      <c r="E20" s="190"/>
      <c r="F20" s="41"/>
      <c r="G20" s="12"/>
      <c r="I20" s="29"/>
    </row>
    <row r="21" spans="1:9" ht="16.5" customHeight="1">
      <c r="A21" s="12"/>
      <c r="B21" s="12"/>
      <c r="C21" s="12"/>
      <c r="D21" s="12"/>
      <c r="E21" s="12"/>
      <c r="F21" s="12"/>
      <c r="G21" s="12"/>
      <c r="I21" s="29"/>
    </row>
    <row r="22" spans="1:9" ht="16.5" customHeight="1" thickBot="1">
      <c r="A22" s="20"/>
      <c r="B22" s="20"/>
      <c r="C22" s="20"/>
      <c r="D22" s="20"/>
      <c r="E22" s="20"/>
      <c r="F22" s="20"/>
      <c r="G22" s="20"/>
      <c r="I22" s="29"/>
    </row>
    <row r="23" spans="1:9">
      <c r="A23" s="176" t="s">
        <v>52</v>
      </c>
      <c r="B23" s="177"/>
      <c r="C23" s="177"/>
      <c r="D23" s="177"/>
      <c r="E23" s="177"/>
      <c r="F23" s="177"/>
      <c r="G23" s="178"/>
    </row>
    <row r="24" spans="1:9">
      <c r="A24" s="173"/>
      <c r="B24" s="174"/>
      <c r="C24" s="174"/>
      <c r="D24" s="174"/>
      <c r="E24" s="174"/>
      <c r="F24" s="174"/>
      <c r="G24" s="175"/>
    </row>
    <row r="25" spans="1:9" ht="15.75" thickBot="1">
      <c r="A25" s="179" t="s">
        <v>10</v>
      </c>
      <c r="B25" s="180"/>
      <c r="C25" s="180"/>
      <c r="D25" s="180"/>
      <c r="E25" s="180"/>
      <c r="F25" s="180"/>
      <c r="G25" s="181"/>
    </row>
    <row r="26" spans="1:9" ht="15.75" thickBot="1">
      <c r="A26" s="179"/>
      <c r="B26" s="180"/>
      <c r="C26" s="180"/>
      <c r="D26" s="180"/>
      <c r="E26" s="180"/>
      <c r="F26" s="180"/>
      <c r="G26" s="181"/>
    </row>
    <row r="27" spans="1:9">
      <c r="A27" s="214" t="s">
        <v>53</v>
      </c>
      <c r="B27" s="214"/>
      <c r="C27" s="214"/>
      <c r="D27" s="214"/>
      <c r="E27" s="214"/>
      <c r="F27" s="214"/>
      <c r="G27" s="214"/>
    </row>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sheetData>
  <sheetProtection algorithmName="SHA-512" hashValue="g4eyxziw6XtEuzUTx+iSPX4EUzdM+5LLfTU1WemtaKkIKrqfw9N5KZII3ZozZJoZ9++AsDXMws7Y4gl6Jk8l7w==" saltValue="dV7qPbZ25Gf4BJXN99lKwA==" spinCount="100000" sheet="1" scenarios="1"/>
  <mergeCells count="11">
    <mergeCell ref="A27:G27"/>
    <mergeCell ref="B3:F3"/>
    <mergeCell ref="C5:E5"/>
    <mergeCell ref="C7:E7"/>
    <mergeCell ref="A23:G24"/>
    <mergeCell ref="A26:G26"/>
    <mergeCell ref="C20:E20"/>
    <mergeCell ref="C9:E9"/>
    <mergeCell ref="C17:E17"/>
    <mergeCell ref="A25:G25"/>
    <mergeCell ref="C13:E1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25" r:id="rId4">
          <objectPr defaultSize="0" r:id="rId5">
            <anchor moveWithCells="1">
              <from>
                <xdr:col>5</xdr:col>
                <xdr:colOff>895350</xdr:colOff>
                <xdr:row>7</xdr:row>
                <xdr:rowOff>76200</xdr:rowOff>
              </from>
              <to>
                <xdr:col>5</xdr:col>
                <xdr:colOff>1809750</xdr:colOff>
                <xdr:row>10</xdr:row>
                <xdr:rowOff>171450</xdr:rowOff>
              </to>
            </anchor>
          </objectPr>
        </oleObject>
      </mc:Choice>
      <mc:Fallback>
        <oleObject progId="Acrobat Document" dvAspect="DVASPECT_ICON" shapeId="1025" r:id="rId4"/>
      </mc:Fallback>
    </mc:AlternateContent>
    <mc:AlternateContent xmlns:mc="http://schemas.openxmlformats.org/markup-compatibility/2006">
      <mc:Choice Requires="x14">
        <oleObject progId="Acrobat Document" dvAspect="DVASPECT_ICON" shapeId="1026" r:id="rId6">
          <objectPr defaultSize="0" r:id="rId7">
            <anchor moveWithCells="1">
              <from>
                <xdr:col>5</xdr:col>
                <xdr:colOff>895350</xdr:colOff>
                <xdr:row>11</xdr:row>
                <xdr:rowOff>28575</xdr:rowOff>
              </from>
              <to>
                <xdr:col>5</xdr:col>
                <xdr:colOff>1809750</xdr:colOff>
                <xdr:row>14</xdr:row>
                <xdr:rowOff>85725</xdr:rowOff>
              </to>
            </anchor>
          </objectPr>
        </oleObject>
      </mc:Choice>
      <mc:Fallback>
        <oleObject progId="Acrobat Document" dvAspect="DVASPECT_ICON" shapeId="1026" r:id="rId6"/>
      </mc:Fallback>
    </mc:AlternateContent>
    <mc:AlternateContent xmlns:mc="http://schemas.openxmlformats.org/markup-compatibility/2006">
      <mc:Choice Requires="x14">
        <oleObject progId="Acrobat Document" dvAspect="DVASPECT_ICON" shapeId="1027" r:id="rId8">
          <objectPr defaultSize="0" r:id="rId9">
            <anchor moveWithCells="1">
              <from>
                <xdr:col>5</xdr:col>
                <xdr:colOff>885825</xdr:colOff>
                <xdr:row>14</xdr:row>
                <xdr:rowOff>190500</xdr:rowOff>
              </from>
              <to>
                <xdr:col>5</xdr:col>
                <xdr:colOff>1800225</xdr:colOff>
                <xdr:row>18</xdr:row>
                <xdr:rowOff>38100</xdr:rowOff>
              </to>
            </anchor>
          </objectPr>
        </oleObject>
      </mc:Choice>
      <mc:Fallback>
        <oleObject progId="Acrobat Document" dvAspect="DVASPECT_ICON" shapeId="1027"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4"/>
      <c r="B1" s="3"/>
      <c r="C1" s="3"/>
      <c r="D1" s="3"/>
      <c r="E1" s="3"/>
      <c r="F1" s="3"/>
      <c r="G1" s="4"/>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c r="F4" s="9"/>
      <c r="G4" s="10"/>
    </row>
    <row r="5" spans="1:9" s="11" customFormat="1" ht="24" customHeight="1" thickBot="1">
      <c r="A5" s="9"/>
      <c r="B5" s="167" t="str">
        <f>CONTENT!B3</f>
        <v>Weekly Updates for the period 28th October to 3rd November 2018</v>
      </c>
      <c r="C5" s="168"/>
      <c r="D5" s="168"/>
      <c r="E5" s="168"/>
      <c r="F5" s="169"/>
      <c r="G5" s="43" t="s">
        <v>11</v>
      </c>
    </row>
    <row r="6" spans="1:9" ht="18.75" customHeight="1" thickBot="1">
      <c r="A6" s="12"/>
      <c r="B6" s="12"/>
      <c r="C6" s="12"/>
      <c r="D6" s="12"/>
      <c r="E6" s="12"/>
      <c r="F6" s="12"/>
      <c r="G6" s="12"/>
    </row>
    <row r="7" spans="1:9" ht="18.75" customHeight="1" thickBot="1">
      <c r="A7" s="12"/>
      <c r="B7" s="24" t="s">
        <v>2</v>
      </c>
      <c r="C7" s="170" t="s">
        <v>3</v>
      </c>
      <c r="D7" s="171"/>
      <c r="E7" s="172"/>
      <c r="F7" s="27"/>
      <c r="G7" s="12"/>
    </row>
    <row r="8" spans="1:9" ht="15" customHeight="1">
      <c r="A8" s="12"/>
      <c r="B8" s="25"/>
      <c r="C8" s="19"/>
      <c r="D8" s="19"/>
      <c r="E8" s="26"/>
      <c r="F8" s="25"/>
      <c r="G8" s="12"/>
      <c r="I8" s="30"/>
    </row>
    <row r="9" spans="1:9" ht="15" customHeight="1">
      <c r="A9" s="12"/>
      <c r="B9" s="25"/>
      <c r="C9" s="185" t="s">
        <v>30</v>
      </c>
      <c r="D9" s="186"/>
      <c r="E9" s="187"/>
      <c r="F9" s="28"/>
      <c r="G9" s="12"/>
    </row>
    <row r="10" spans="1:9" ht="15" customHeight="1">
      <c r="A10" s="12"/>
      <c r="B10" s="88"/>
      <c r="C10" s="185"/>
      <c r="D10" s="186"/>
      <c r="E10" s="187"/>
      <c r="F10" s="28"/>
      <c r="G10" s="12"/>
    </row>
    <row r="11" spans="1:9" ht="15" customHeight="1">
      <c r="A11" s="12"/>
      <c r="B11" s="35" t="s">
        <v>4</v>
      </c>
      <c r="C11" s="194" t="s">
        <v>32</v>
      </c>
      <c r="D11" s="195"/>
      <c r="E11" s="196"/>
      <c r="F11" s="31"/>
      <c r="G11" s="12"/>
    </row>
    <row r="12" spans="1:9" ht="15" customHeight="1">
      <c r="A12" s="12"/>
      <c r="B12" s="35"/>
      <c r="C12" s="92"/>
      <c r="D12" s="93"/>
      <c r="E12" s="94"/>
      <c r="F12" s="31"/>
      <c r="G12" s="12"/>
    </row>
    <row r="13" spans="1:9" ht="15" customHeight="1">
      <c r="A13" s="12"/>
      <c r="B13" s="35"/>
      <c r="C13" s="92"/>
      <c r="D13" s="93"/>
      <c r="E13" s="94"/>
      <c r="F13" s="31"/>
      <c r="G13" s="12"/>
    </row>
    <row r="14" spans="1:9" ht="15" customHeight="1">
      <c r="A14" s="12"/>
      <c r="B14" s="35"/>
      <c r="C14" s="92"/>
      <c r="D14" s="93"/>
      <c r="E14" s="94"/>
      <c r="F14" s="31"/>
      <c r="G14" s="12"/>
    </row>
    <row r="15" spans="1:9" ht="15" customHeight="1">
      <c r="A15" s="12"/>
      <c r="B15" s="35" t="s">
        <v>5</v>
      </c>
      <c r="C15" s="194" t="s">
        <v>31</v>
      </c>
      <c r="D15" s="195"/>
      <c r="E15" s="196"/>
      <c r="F15" s="31"/>
      <c r="G15" s="12"/>
    </row>
    <row r="16" spans="1:9" ht="15" customHeight="1">
      <c r="A16" s="12"/>
      <c r="B16" s="35"/>
      <c r="C16" s="92"/>
      <c r="D16" s="93"/>
      <c r="E16" s="94"/>
      <c r="F16" s="31"/>
      <c r="G16" s="12"/>
    </row>
    <row r="17" spans="1:7" ht="15" customHeight="1">
      <c r="A17" s="12"/>
      <c r="B17" s="35"/>
      <c r="C17" s="92"/>
      <c r="D17" s="93"/>
      <c r="E17" s="94"/>
      <c r="F17" s="31"/>
      <c r="G17" s="12"/>
    </row>
    <row r="18" spans="1:7" ht="15" customHeight="1">
      <c r="A18" s="12"/>
      <c r="B18" s="35"/>
      <c r="C18" s="92"/>
      <c r="D18" s="93"/>
      <c r="E18" s="94"/>
      <c r="F18" s="31"/>
      <c r="G18" s="12"/>
    </row>
    <row r="19" spans="1:7" ht="15" customHeight="1">
      <c r="A19" s="12"/>
      <c r="B19" s="35" t="s">
        <v>29</v>
      </c>
      <c r="C19" s="194" t="s">
        <v>33</v>
      </c>
      <c r="D19" s="195"/>
      <c r="E19" s="196"/>
      <c r="F19" s="31"/>
      <c r="G19" s="12"/>
    </row>
    <row r="20" spans="1:7" ht="15" customHeight="1">
      <c r="A20" s="12"/>
      <c r="B20" s="35"/>
      <c r="C20" s="92"/>
      <c r="D20" s="93"/>
      <c r="E20" s="94"/>
      <c r="F20" s="31"/>
      <c r="G20" s="12"/>
    </row>
    <row r="21" spans="1:7" ht="15" customHeight="1">
      <c r="A21" s="12"/>
      <c r="B21" s="35"/>
      <c r="C21" s="92"/>
      <c r="D21" s="93"/>
      <c r="E21" s="94"/>
      <c r="F21" s="31"/>
      <c r="G21" s="12"/>
    </row>
    <row r="22" spans="1:7" ht="15" customHeight="1" thickBot="1">
      <c r="A22" s="12"/>
      <c r="B22" s="40"/>
      <c r="C22" s="188"/>
      <c r="D22" s="189"/>
      <c r="E22" s="190"/>
      <c r="F22" s="41"/>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76" t="s">
        <v>9</v>
      </c>
      <c r="B25" s="177"/>
      <c r="C25" s="177"/>
      <c r="D25" s="177"/>
      <c r="E25" s="177"/>
      <c r="F25" s="177"/>
      <c r="G25" s="178"/>
    </row>
    <row r="26" spans="1:7" ht="15" customHeight="1">
      <c r="A26" s="173"/>
      <c r="B26" s="174"/>
      <c r="C26" s="174"/>
      <c r="D26" s="174"/>
      <c r="E26" s="174"/>
      <c r="F26" s="174"/>
      <c r="G26" s="175"/>
    </row>
    <row r="27" spans="1:7" ht="15" customHeight="1" thickBot="1">
      <c r="A27" s="179" t="s">
        <v>10</v>
      </c>
      <c r="B27" s="180"/>
      <c r="C27" s="180"/>
      <c r="D27" s="180"/>
      <c r="E27" s="180"/>
      <c r="F27" s="180"/>
      <c r="G27" s="181"/>
    </row>
    <row r="28" spans="1:7" ht="15" customHeight="1" thickBot="1">
      <c r="A28" s="191"/>
      <c r="B28" s="192"/>
      <c r="C28" s="192"/>
      <c r="D28" s="192"/>
      <c r="E28" s="192"/>
      <c r="F28" s="192"/>
      <c r="G28" s="193"/>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527"/>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51.28515625" style="5" customWidth="1"/>
    <col min="6" max="6" width="35.7109375" style="5" customWidth="1"/>
    <col min="7" max="7" width="9" style="5" customWidth="1"/>
    <col min="8" max="9" width="0" style="5" hidden="1" customWidth="1"/>
    <col min="10" max="16384" width="9.140625" style="5" hidden="1"/>
  </cols>
  <sheetData>
    <row r="1" spans="1:9" ht="15.75" customHeight="1" thickBot="1">
      <c r="A1" s="44"/>
      <c r="B1" s="3"/>
      <c r="C1" s="3"/>
      <c r="D1" s="3"/>
      <c r="E1" s="3"/>
      <c r="F1" s="3"/>
      <c r="G1" s="4"/>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c r="F4" s="9"/>
      <c r="G4" s="10"/>
    </row>
    <row r="5" spans="1:9" s="11" customFormat="1" ht="24" customHeight="1" thickBot="1">
      <c r="A5" s="9"/>
      <c r="B5" s="167" t="str">
        <f>CONTENT!B3</f>
        <v>Weekly Updates for the period 28th October to 3rd November 2018</v>
      </c>
      <c r="C5" s="168"/>
      <c r="D5" s="168"/>
      <c r="E5" s="168"/>
      <c r="F5" s="169"/>
      <c r="G5" s="43" t="s">
        <v>11</v>
      </c>
    </row>
    <row r="6" spans="1:9" ht="18.75" customHeight="1" thickBot="1">
      <c r="A6" s="12"/>
      <c r="B6" s="12"/>
      <c r="C6" s="12"/>
      <c r="D6" s="12"/>
      <c r="E6" s="12"/>
      <c r="F6" s="12"/>
      <c r="G6" s="12"/>
    </row>
    <row r="7" spans="1:9" ht="18.75" customHeight="1" thickBot="1">
      <c r="A7" s="12"/>
      <c r="B7" s="24" t="s">
        <v>2</v>
      </c>
      <c r="C7" s="170" t="s">
        <v>3</v>
      </c>
      <c r="D7" s="171"/>
      <c r="E7" s="172"/>
      <c r="F7" s="27"/>
      <c r="G7" s="12"/>
    </row>
    <row r="8" spans="1:9" ht="15" customHeight="1">
      <c r="A8" s="12"/>
      <c r="B8" s="25"/>
      <c r="C8" s="19"/>
      <c r="D8" s="19"/>
      <c r="E8" s="26"/>
      <c r="F8" s="25"/>
      <c r="G8" s="12"/>
      <c r="I8" s="30"/>
    </row>
    <row r="9" spans="1:9" ht="15" customHeight="1">
      <c r="A9" s="12"/>
      <c r="B9" s="25"/>
      <c r="C9" s="185" t="s">
        <v>25</v>
      </c>
      <c r="D9" s="186"/>
      <c r="E9" s="187"/>
      <c r="F9" s="28"/>
      <c r="G9" s="12"/>
    </row>
    <row r="10" spans="1:9" ht="15" customHeight="1">
      <c r="A10" s="12"/>
      <c r="B10" s="88"/>
      <c r="C10" s="185"/>
      <c r="D10" s="186"/>
      <c r="E10" s="187"/>
      <c r="F10" s="28"/>
      <c r="G10" s="12"/>
    </row>
    <row r="11" spans="1:9" ht="15" customHeight="1">
      <c r="A11" s="12"/>
      <c r="B11" s="88"/>
      <c r="C11" s="118"/>
      <c r="D11" s="119"/>
      <c r="E11" s="120"/>
      <c r="F11" s="28"/>
      <c r="G11" s="12"/>
    </row>
    <row r="12" spans="1:9" ht="15" customHeight="1">
      <c r="A12" s="12"/>
      <c r="B12" s="35" t="s">
        <v>4</v>
      </c>
      <c r="C12" s="197"/>
      <c r="D12" s="198"/>
      <c r="E12" s="199"/>
      <c r="F12" s="31"/>
      <c r="G12" s="12"/>
    </row>
    <row r="13" spans="1:9" ht="15" customHeight="1">
      <c r="A13" s="12"/>
      <c r="B13" s="35"/>
      <c r="C13" s="132"/>
      <c r="D13" s="133"/>
      <c r="E13" s="134"/>
      <c r="F13" s="31"/>
      <c r="G13" s="12"/>
    </row>
    <row r="14" spans="1:9" ht="15" customHeight="1">
      <c r="A14" s="12"/>
      <c r="B14" s="35"/>
      <c r="C14" s="132"/>
      <c r="D14" s="133"/>
      <c r="E14" s="134"/>
      <c r="F14" s="31"/>
      <c r="G14" s="12"/>
    </row>
    <row r="15" spans="1:9" ht="15" customHeight="1">
      <c r="A15" s="12"/>
      <c r="B15" s="35"/>
      <c r="C15" s="132"/>
      <c r="D15" s="133"/>
      <c r="E15" s="134"/>
      <c r="F15" s="31"/>
      <c r="G15" s="12"/>
    </row>
    <row r="16" spans="1:9" ht="15" customHeight="1">
      <c r="A16" s="12"/>
      <c r="B16" s="35" t="s">
        <v>5</v>
      </c>
      <c r="C16" s="197"/>
      <c r="D16" s="198"/>
      <c r="E16" s="199"/>
      <c r="F16" s="31"/>
      <c r="G16" s="12"/>
    </row>
    <row r="17" spans="1:7" ht="15" customHeight="1">
      <c r="A17" s="12"/>
      <c r="B17" s="35"/>
      <c r="C17" s="132"/>
      <c r="D17" s="133"/>
      <c r="E17" s="134"/>
      <c r="F17" s="31"/>
      <c r="G17" s="12"/>
    </row>
    <row r="18" spans="1:7" ht="15" customHeight="1">
      <c r="A18" s="12"/>
      <c r="B18" s="35"/>
      <c r="C18" s="132"/>
      <c r="D18" s="133"/>
      <c r="E18" s="134"/>
      <c r="F18" s="31"/>
      <c r="G18" s="12"/>
    </row>
    <row r="19" spans="1:7" ht="15" customHeight="1">
      <c r="A19" s="12"/>
      <c r="B19" s="35"/>
      <c r="C19" s="129"/>
      <c r="D19" s="130"/>
      <c r="E19" s="131"/>
      <c r="F19" s="31"/>
      <c r="G19" s="12"/>
    </row>
    <row r="20" spans="1:7" ht="15" customHeight="1">
      <c r="A20" s="12"/>
      <c r="B20" s="35" t="s">
        <v>29</v>
      </c>
      <c r="C20" s="197"/>
      <c r="D20" s="198"/>
      <c r="E20" s="199"/>
      <c r="F20" s="31"/>
      <c r="G20" s="12"/>
    </row>
    <row r="21" spans="1:7" ht="15" customHeight="1">
      <c r="A21" s="12"/>
      <c r="B21" s="35"/>
      <c r="C21" s="126"/>
      <c r="D21" s="127"/>
      <c r="E21" s="128"/>
      <c r="F21" s="31"/>
      <c r="G21" s="12"/>
    </row>
    <row r="22" spans="1:7" ht="15" customHeight="1">
      <c r="A22" s="12"/>
      <c r="B22" s="35"/>
      <c r="C22" s="126"/>
      <c r="D22" s="127"/>
      <c r="E22" s="128"/>
      <c r="F22" s="31"/>
      <c r="G22" s="12"/>
    </row>
    <row r="23" spans="1:7" ht="15" customHeight="1">
      <c r="A23" s="12"/>
      <c r="B23" s="35"/>
      <c r="C23" s="126"/>
      <c r="D23" s="127"/>
      <c r="E23" s="128"/>
      <c r="F23" s="31"/>
      <c r="G23" s="12"/>
    </row>
    <row r="24" spans="1:7" ht="15" customHeight="1">
      <c r="A24" s="12"/>
      <c r="B24" s="35" t="s">
        <v>35</v>
      </c>
      <c r="C24" s="197"/>
      <c r="D24" s="198"/>
      <c r="E24" s="199"/>
      <c r="F24" s="31"/>
      <c r="G24" s="12"/>
    </row>
    <row r="25" spans="1:7" ht="15" customHeight="1">
      <c r="A25" s="12"/>
      <c r="B25" s="35"/>
      <c r="C25" s="144"/>
      <c r="D25" s="145"/>
      <c r="E25" s="146"/>
      <c r="F25" s="31"/>
      <c r="G25" s="12"/>
    </row>
    <row r="26" spans="1:7" ht="15" customHeight="1">
      <c r="A26" s="12"/>
      <c r="B26" s="35"/>
      <c r="C26" s="144"/>
      <c r="D26" s="145"/>
      <c r="E26" s="146"/>
      <c r="F26" s="31"/>
      <c r="G26" s="12"/>
    </row>
    <row r="27" spans="1:7" ht="15" customHeight="1">
      <c r="A27" s="12"/>
      <c r="B27" s="35"/>
      <c r="C27" s="144"/>
      <c r="D27" s="145"/>
      <c r="E27" s="146"/>
      <c r="F27" s="31"/>
      <c r="G27" s="12"/>
    </row>
    <row r="28" spans="1:7" ht="15" customHeight="1">
      <c r="A28" s="12"/>
      <c r="B28" s="35"/>
      <c r="C28" s="144"/>
      <c r="D28" s="145"/>
      <c r="E28" s="146"/>
      <c r="F28" s="31"/>
      <c r="G28" s="12"/>
    </row>
    <row r="29" spans="1:7" ht="15" customHeight="1">
      <c r="A29" s="12"/>
      <c r="B29" s="35" t="s">
        <v>36</v>
      </c>
      <c r="C29" s="197"/>
      <c r="D29" s="198"/>
      <c r="E29" s="199"/>
      <c r="F29" s="31"/>
      <c r="G29" s="12"/>
    </row>
    <row r="30" spans="1:7" ht="15" customHeight="1">
      <c r="A30" s="12"/>
      <c r="B30" s="35"/>
      <c r="C30" s="132"/>
      <c r="D30" s="133"/>
      <c r="E30" s="134"/>
      <c r="F30" s="31"/>
      <c r="G30" s="12"/>
    </row>
    <row r="31" spans="1:7" ht="15" customHeight="1">
      <c r="A31" s="12"/>
      <c r="B31" s="35"/>
      <c r="C31" s="110"/>
      <c r="D31" s="111"/>
      <c r="E31" s="112"/>
      <c r="F31" s="31"/>
      <c r="G31" s="12"/>
    </row>
    <row r="32" spans="1:7" ht="15" customHeight="1">
      <c r="A32" s="12"/>
      <c r="B32" s="35"/>
      <c r="C32" s="144"/>
      <c r="D32" s="145"/>
      <c r="E32" s="146"/>
      <c r="F32" s="31"/>
      <c r="G32" s="12"/>
    </row>
    <row r="33" spans="1:7" ht="15" customHeight="1">
      <c r="A33" s="12"/>
      <c r="B33" s="35" t="s">
        <v>37</v>
      </c>
      <c r="C33" s="197"/>
      <c r="D33" s="198"/>
      <c r="E33" s="199"/>
      <c r="F33" s="31"/>
      <c r="G33" s="12"/>
    </row>
    <row r="34" spans="1:7" ht="15" customHeight="1">
      <c r="A34" s="12"/>
      <c r="B34" s="35"/>
      <c r="C34" s="144"/>
      <c r="D34" s="145"/>
      <c r="E34" s="146"/>
      <c r="F34" s="31"/>
      <c r="G34" s="12"/>
    </row>
    <row r="35" spans="1:7" ht="15" customHeight="1">
      <c r="A35" s="12"/>
      <c r="B35" s="35"/>
      <c r="C35" s="144"/>
      <c r="D35" s="145"/>
      <c r="E35" s="146"/>
      <c r="F35" s="31"/>
      <c r="G35" s="12"/>
    </row>
    <row r="36" spans="1:7" ht="15" customHeight="1">
      <c r="A36" s="12"/>
      <c r="B36" s="35"/>
      <c r="C36" s="144"/>
      <c r="D36" s="145"/>
      <c r="E36" s="146"/>
      <c r="F36" s="31"/>
      <c r="G36" s="12"/>
    </row>
    <row r="37" spans="1:7" ht="15" customHeight="1">
      <c r="A37" s="12"/>
      <c r="B37" s="35"/>
      <c r="C37" s="144"/>
      <c r="D37" s="145"/>
      <c r="E37" s="146"/>
      <c r="F37" s="31"/>
      <c r="G37" s="12"/>
    </row>
    <row r="38" spans="1:7" ht="15" customHeight="1">
      <c r="A38" s="12"/>
      <c r="B38" s="35" t="s">
        <v>38</v>
      </c>
      <c r="C38" s="197"/>
      <c r="D38" s="198"/>
      <c r="E38" s="199"/>
      <c r="F38" s="31"/>
      <c r="G38" s="12"/>
    </row>
    <row r="39" spans="1:7" ht="15" customHeight="1">
      <c r="A39" s="12"/>
      <c r="B39" s="35"/>
      <c r="C39" s="144"/>
      <c r="D39" s="145"/>
      <c r="E39" s="146"/>
      <c r="F39" s="31"/>
      <c r="G39" s="12"/>
    </row>
    <row r="40" spans="1:7" ht="15" customHeight="1">
      <c r="A40" s="12"/>
      <c r="B40" s="35"/>
      <c r="C40" s="144"/>
      <c r="D40" s="145"/>
      <c r="E40" s="146"/>
      <c r="F40" s="31"/>
      <c r="G40" s="12"/>
    </row>
    <row r="41" spans="1:7" ht="15" customHeight="1">
      <c r="A41" s="12"/>
      <c r="B41" s="35"/>
      <c r="C41" s="144"/>
      <c r="D41" s="145"/>
      <c r="E41" s="146"/>
      <c r="F41" s="31"/>
      <c r="G41" s="12"/>
    </row>
    <row r="42" spans="1:7" ht="15" customHeight="1">
      <c r="A42" s="12"/>
      <c r="B42" s="35"/>
      <c r="C42" s="185"/>
      <c r="D42" s="186"/>
      <c r="E42" s="187"/>
      <c r="F42" s="31"/>
      <c r="G42" s="12"/>
    </row>
    <row r="43" spans="1:7" ht="15" customHeight="1">
      <c r="A43" s="12"/>
      <c r="B43" s="35"/>
      <c r="C43" s="110"/>
      <c r="D43" s="111"/>
      <c r="E43" s="112"/>
      <c r="F43" s="31"/>
      <c r="G43" s="12"/>
    </row>
    <row r="44" spans="1:7" ht="15" customHeight="1">
      <c r="A44" s="12"/>
      <c r="B44" s="35" t="s">
        <v>4</v>
      </c>
      <c r="C44" s="197"/>
      <c r="D44" s="198"/>
      <c r="E44" s="199"/>
      <c r="F44" s="31"/>
      <c r="G44" s="12"/>
    </row>
    <row r="45" spans="1:7" ht="15" customHeight="1">
      <c r="A45" s="12"/>
      <c r="B45" s="35"/>
      <c r="C45" s="139"/>
      <c r="D45" s="140"/>
      <c r="E45" s="141"/>
      <c r="F45" s="31"/>
      <c r="G45" s="12"/>
    </row>
    <row r="46" spans="1:7" ht="15" customHeight="1">
      <c r="A46" s="12"/>
      <c r="B46" s="35"/>
      <c r="C46" s="139"/>
      <c r="D46" s="140"/>
      <c r="E46" s="141"/>
      <c r="F46" s="31"/>
      <c r="G46" s="12"/>
    </row>
    <row r="47" spans="1:7" ht="15" customHeight="1" thickBot="1">
      <c r="A47" s="12"/>
      <c r="B47" s="40"/>
      <c r="C47" s="188"/>
      <c r="D47" s="189"/>
      <c r="E47" s="190"/>
      <c r="F47" s="41"/>
      <c r="G47" s="12"/>
    </row>
    <row r="48" spans="1:7" ht="15" customHeight="1">
      <c r="A48" s="12"/>
      <c r="B48" s="12"/>
      <c r="C48" s="12"/>
      <c r="D48" s="12"/>
      <c r="E48" s="12"/>
      <c r="F48" s="12"/>
      <c r="G48" s="12"/>
    </row>
    <row r="49" spans="1:7" ht="15" customHeight="1" thickBot="1">
      <c r="A49" s="20"/>
      <c r="B49" s="20"/>
      <c r="C49" s="20"/>
      <c r="D49" s="20"/>
      <c r="E49" s="20"/>
      <c r="F49" s="20"/>
      <c r="G49" s="20"/>
    </row>
    <row r="50" spans="1:7" ht="15" customHeight="1">
      <c r="A50" s="176" t="s">
        <v>9</v>
      </c>
      <c r="B50" s="177"/>
      <c r="C50" s="177"/>
      <c r="D50" s="177"/>
      <c r="E50" s="177"/>
      <c r="F50" s="177"/>
      <c r="G50" s="178"/>
    </row>
    <row r="51" spans="1:7" ht="15" customHeight="1">
      <c r="A51" s="173"/>
      <c r="B51" s="174"/>
      <c r="C51" s="174"/>
      <c r="D51" s="174"/>
      <c r="E51" s="174"/>
      <c r="F51" s="174"/>
      <c r="G51" s="175"/>
    </row>
    <row r="52" spans="1:7" ht="15" customHeight="1">
      <c r="A52" s="173" t="s">
        <v>39</v>
      </c>
      <c r="B52" s="174"/>
      <c r="C52" s="174"/>
      <c r="D52" s="174"/>
      <c r="E52" s="174"/>
      <c r="F52" s="174"/>
      <c r="G52" s="175"/>
    </row>
    <row r="53" spans="1:7" ht="15" customHeight="1" thickBot="1">
      <c r="A53" s="179" t="s">
        <v>10</v>
      </c>
      <c r="B53" s="180"/>
      <c r="C53" s="180"/>
      <c r="D53" s="180"/>
      <c r="E53" s="180"/>
      <c r="F53" s="180"/>
      <c r="G53" s="181"/>
    </row>
    <row r="54" spans="1:7" ht="15" hidden="1" customHeight="1">
      <c r="C54" s="23"/>
      <c r="D54" s="23"/>
      <c r="G54" s="23"/>
    </row>
    <row r="55" spans="1:7" ht="15" customHeight="1"/>
    <row r="56" spans="1:7" ht="15" customHeight="1"/>
    <row r="57" spans="1:7" ht="15" customHeight="1"/>
    <row r="58" spans="1:7" ht="15" customHeight="1"/>
    <row r="59" spans="1:7" ht="15" customHeight="1"/>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sheetProtection algorithmName="SHA-512" hashValue="8XiT5AAPSkjdHQzQdO4/gQCTQ3HYHHnybFtfkS7v2pLEr1ztxmTEqGHSRbdzOohL+oAZT9MDM9B2+e440QfIpg==" saltValue="OJ/udQh9lqP+pYLNu3Udww==" spinCount="100000" sheet="1" objects="1" scenarios="1"/>
  <mergeCells count="19">
    <mergeCell ref="A53:G53"/>
    <mergeCell ref="A2:G2"/>
    <mergeCell ref="A3:G3"/>
    <mergeCell ref="B5:F5"/>
    <mergeCell ref="C7:E7"/>
    <mergeCell ref="C9:E9"/>
    <mergeCell ref="C10:E10"/>
    <mergeCell ref="C12:E12"/>
    <mergeCell ref="C47:E47"/>
    <mergeCell ref="A50:G51"/>
    <mergeCell ref="A52:G52"/>
    <mergeCell ref="C16:E16"/>
    <mergeCell ref="C20:E20"/>
    <mergeCell ref="C44:E44"/>
    <mergeCell ref="C42:E42"/>
    <mergeCell ref="C24:E24"/>
    <mergeCell ref="C29:E29"/>
    <mergeCell ref="C33:E33"/>
    <mergeCell ref="C38:E38"/>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3"/>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67" t="str">
        <f>CONTENT!B3</f>
        <v>Weekly Updates for the period 28th October to 3rd November 2018</v>
      </c>
      <c r="C3" s="168"/>
      <c r="D3" s="168"/>
      <c r="E3" s="168"/>
      <c r="F3" s="169"/>
      <c r="G3" s="43" t="s">
        <v>11</v>
      </c>
    </row>
    <row r="4" spans="1:9" s="11" customFormat="1" ht="9" customHeight="1" thickBot="1">
      <c r="A4" s="12"/>
      <c r="B4" s="12"/>
      <c r="C4" s="12"/>
      <c r="D4" s="12"/>
      <c r="E4" s="12"/>
      <c r="F4" s="12"/>
      <c r="G4" s="12"/>
    </row>
    <row r="5" spans="1:9" s="11" customFormat="1" ht="24" customHeight="1" thickBot="1">
      <c r="A5" s="12"/>
      <c r="B5" s="24" t="s">
        <v>2</v>
      </c>
      <c r="C5" s="170" t="s">
        <v>3</v>
      </c>
      <c r="D5" s="171"/>
      <c r="E5" s="172"/>
      <c r="F5" s="27"/>
      <c r="G5" s="12"/>
    </row>
    <row r="6" spans="1:9" ht="18.75" customHeight="1">
      <c r="A6" s="12"/>
      <c r="B6" s="25"/>
      <c r="C6" s="19"/>
      <c r="D6" s="19"/>
      <c r="E6" s="26"/>
      <c r="F6" s="25"/>
      <c r="G6" s="12"/>
    </row>
    <row r="7" spans="1:9" ht="15" customHeight="1">
      <c r="A7" s="12"/>
      <c r="B7" s="25"/>
      <c r="C7" s="185" t="s">
        <v>12</v>
      </c>
      <c r="D7" s="186"/>
      <c r="E7" s="187"/>
      <c r="F7" s="28"/>
      <c r="G7" s="12"/>
    </row>
    <row r="8" spans="1:9" ht="15" customHeight="1">
      <c r="A8" s="12"/>
      <c r="B8" s="36"/>
      <c r="C8" s="67"/>
      <c r="D8" s="68"/>
      <c r="E8" s="69"/>
      <c r="F8" s="31"/>
      <c r="G8" s="12"/>
      <c r="I8" s="30"/>
    </row>
    <row r="9" spans="1:9" ht="15" customHeight="1">
      <c r="A9" s="12"/>
      <c r="B9" s="35" t="s">
        <v>4</v>
      </c>
      <c r="C9" s="157" t="s">
        <v>43</v>
      </c>
      <c r="D9" s="200"/>
      <c r="E9" s="201"/>
      <c r="F9" s="39"/>
      <c r="G9" s="12"/>
    </row>
    <row r="10" spans="1:9" ht="15" customHeight="1">
      <c r="A10" s="12"/>
      <c r="B10" s="35"/>
      <c r="C10" s="125"/>
      <c r="D10" s="135"/>
      <c r="E10" s="125"/>
      <c r="F10" s="39"/>
      <c r="G10" s="12"/>
    </row>
    <row r="11" spans="1:9" ht="15" customHeight="1">
      <c r="A11" s="12"/>
      <c r="B11" s="35"/>
      <c r="C11" s="125"/>
      <c r="D11" s="135"/>
      <c r="E11" s="125"/>
      <c r="F11" s="39"/>
      <c r="G11" s="12"/>
    </row>
    <row r="12" spans="1:9" ht="15" customHeight="1">
      <c r="A12" s="12"/>
      <c r="B12" s="35"/>
      <c r="C12" s="125"/>
      <c r="D12" s="135"/>
      <c r="E12" s="125"/>
      <c r="F12" s="39"/>
      <c r="G12" s="12"/>
    </row>
    <row r="13" spans="1:9" ht="15" customHeight="1">
      <c r="A13" s="12"/>
      <c r="B13" s="35" t="s">
        <v>5</v>
      </c>
      <c r="C13" s="157" t="s">
        <v>44</v>
      </c>
      <c r="D13" s="200"/>
      <c r="E13" s="201"/>
      <c r="F13" s="39"/>
      <c r="G13" s="12"/>
    </row>
    <row r="14" spans="1:9" ht="15" customHeight="1">
      <c r="A14" s="12"/>
      <c r="B14" s="35"/>
      <c r="C14" s="125"/>
      <c r="D14" s="135"/>
      <c r="E14" s="125"/>
      <c r="F14" s="39"/>
      <c r="G14" s="12"/>
    </row>
    <row r="15" spans="1:9" ht="15" customHeight="1">
      <c r="A15" s="12"/>
      <c r="B15" s="35"/>
      <c r="C15" s="125"/>
      <c r="D15" s="135"/>
      <c r="E15" s="125"/>
      <c r="F15" s="39"/>
      <c r="G15" s="12"/>
    </row>
    <row r="16" spans="1:9" ht="15" customHeight="1" thickBot="1">
      <c r="A16" s="12"/>
      <c r="B16" s="40"/>
      <c r="C16" s="188"/>
      <c r="D16" s="189"/>
      <c r="E16" s="190"/>
      <c r="F16" s="41"/>
      <c r="G16" s="12"/>
    </row>
    <row r="17" spans="1:8" ht="15" customHeight="1">
      <c r="A17" s="12"/>
      <c r="B17" s="12"/>
      <c r="C17" s="12"/>
      <c r="D17" s="12"/>
      <c r="E17" s="12"/>
      <c r="F17" s="12"/>
      <c r="G17" s="12"/>
    </row>
    <row r="18" spans="1:8" ht="15" customHeight="1" thickBot="1">
      <c r="A18" s="20"/>
      <c r="B18" s="20"/>
      <c r="C18" s="20"/>
      <c r="D18" s="20"/>
      <c r="E18" s="20"/>
      <c r="F18" s="20"/>
      <c r="G18" s="20"/>
    </row>
    <row r="19" spans="1:8" ht="15" customHeight="1">
      <c r="A19" s="176" t="s">
        <v>52</v>
      </c>
      <c r="B19" s="177"/>
      <c r="C19" s="177"/>
      <c r="D19" s="177"/>
      <c r="E19" s="177"/>
      <c r="F19" s="177"/>
      <c r="G19" s="178"/>
    </row>
    <row r="20" spans="1:8" ht="15" customHeight="1">
      <c r="A20" s="173"/>
      <c r="B20" s="174"/>
      <c r="C20" s="174"/>
      <c r="D20" s="174"/>
      <c r="E20" s="174"/>
      <c r="F20" s="174"/>
      <c r="G20" s="175"/>
    </row>
    <row r="21" spans="1:8" ht="15" customHeight="1" thickBot="1">
      <c r="A21" s="179" t="s">
        <v>10</v>
      </c>
      <c r="B21" s="180"/>
      <c r="C21" s="180"/>
      <c r="D21" s="180"/>
      <c r="E21" s="180"/>
      <c r="F21" s="180"/>
      <c r="G21" s="181"/>
    </row>
    <row r="22" spans="1:8" ht="15" customHeight="1" thickBot="1">
      <c r="A22" s="179"/>
      <c r="B22" s="180"/>
      <c r="C22" s="180"/>
      <c r="D22" s="180"/>
      <c r="E22" s="180"/>
      <c r="F22" s="180"/>
      <c r="G22" s="181"/>
    </row>
    <row r="23" spans="1:8" ht="15" customHeight="1">
      <c r="B23" s="214" t="s">
        <v>53</v>
      </c>
      <c r="C23" s="214"/>
      <c r="D23" s="214"/>
      <c r="E23" s="214"/>
      <c r="F23" s="214"/>
      <c r="G23" s="214"/>
      <c r="H23" s="214"/>
    </row>
  </sheetData>
  <sheetProtection algorithmName="SHA-512" hashValue="O3miC87/6sbhYP+ic+IApITwwW8h9skdxUxdAI3qWpAyJf13fG5Z/99FH+nJ2EbUxHWxpVKiN1GDF86R8MGxcQ==" saltValue="I2Z2OuMHq4C4APN4ywqI6Q==" spinCount="100000" sheet="1" scenarios="1"/>
  <mergeCells count="10">
    <mergeCell ref="B23:H23"/>
    <mergeCell ref="C16:E16"/>
    <mergeCell ref="A19:G20"/>
    <mergeCell ref="A21:G21"/>
    <mergeCell ref="A22:G22"/>
    <mergeCell ref="C9:E9"/>
    <mergeCell ref="C13:E13"/>
    <mergeCell ref="B3:F3"/>
    <mergeCell ref="C5:E5"/>
    <mergeCell ref="C7:E7"/>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2049" r:id="rId4">
          <objectPr defaultSize="0" r:id="rId5">
            <anchor moveWithCells="1">
              <from>
                <xdr:col>5</xdr:col>
                <xdr:colOff>790575</xdr:colOff>
                <xdr:row>7</xdr:row>
                <xdr:rowOff>47625</xdr:rowOff>
              </from>
              <to>
                <xdr:col>5</xdr:col>
                <xdr:colOff>1704975</xdr:colOff>
                <xdr:row>10</xdr:row>
                <xdr:rowOff>161925</xdr:rowOff>
              </to>
            </anchor>
          </objectPr>
        </oleObject>
      </mc:Choice>
      <mc:Fallback>
        <oleObject progId="Acrobat Document" dvAspect="DVASPECT_ICON" shapeId="2049" r:id="rId4"/>
      </mc:Fallback>
    </mc:AlternateContent>
    <mc:AlternateContent xmlns:mc="http://schemas.openxmlformats.org/markup-compatibility/2006">
      <mc:Choice Requires="x14">
        <oleObject progId="Acrobat Document" dvAspect="DVASPECT_ICON" shapeId="2050" r:id="rId6">
          <objectPr defaultSize="0" r:id="rId7">
            <anchor moveWithCells="1">
              <from>
                <xdr:col>5</xdr:col>
                <xdr:colOff>781050</xdr:colOff>
                <xdr:row>11</xdr:row>
                <xdr:rowOff>57150</xdr:rowOff>
              </from>
              <to>
                <xdr:col>5</xdr:col>
                <xdr:colOff>1695450</xdr:colOff>
                <xdr:row>14</xdr:row>
                <xdr:rowOff>171450</xdr:rowOff>
              </to>
            </anchor>
          </objectPr>
        </oleObject>
      </mc:Choice>
      <mc:Fallback>
        <oleObject progId="Acrobat Document" dvAspect="DVASPECT_ICON" shapeId="205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34"/>
  <sheetViews>
    <sheetView showGridLines="0" showZeros="0" zoomScaleNormal="100" zoomScaleSheetLayoutView="100" workbookViewId="0">
      <selection activeCell="A2" sqref="A2:G2"/>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48"/>
      <c r="B1" s="49"/>
      <c r="C1" s="49"/>
      <c r="D1" s="49"/>
      <c r="E1" s="49"/>
      <c r="F1" s="49"/>
      <c r="G1" s="50"/>
    </row>
    <row r="2" spans="1:9" ht="25.5" customHeight="1">
      <c r="A2" s="159" t="s">
        <v>0</v>
      </c>
      <c r="B2" s="160"/>
      <c r="C2" s="160"/>
      <c r="D2" s="160"/>
      <c r="E2" s="160"/>
      <c r="F2" s="160"/>
      <c r="G2" s="161"/>
      <c r="I2" s="6"/>
    </row>
    <row r="3" spans="1:9" ht="19.5" customHeight="1">
      <c r="A3" s="162" t="s">
        <v>1</v>
      </c>
      <c r="B3" s="163"/>
      <c r="C3" s="163"/>
      <c r="D3" s="163"/>
      <c r="E3" s="163"/>
      <c r="F3" s="163"/>
      <c r="G3" s="164"/>
    </row>
    <row r="4" spans="1:9" s="11" customFormat="1" ht="9" customHeight="1" thickBot="1">
      <c r="A4" s="7"/>
      <c r="B4" s="9"/>
      <c r="C4" s="9"/>
      <c r="D4" s="9"/>
      <c r="E4" s="9" t="s">
        <v>17</v>
      </c>
      <c r="F4" s="9"/>
      <c r="G4" s="10"/>
    </row>
    <row r="5" spans="1:9" s="11" customFormat="1" ht="24" customHeight="1" thickBot="1">
      <c r="A5" s="9"/>
      <c r="B5" s="167" t="str">
        <f>CONTENT!B3</f>
        <v>Weekly Updates for the period 28th October to 3rd November 2018</v>
      </c>
      <c r="C5" s="168"/>
      <c r="D5" s="168"/>
      <c r="E5" s="168"/>
      <c r="F5" s="169"/>
      <c r="G5" s="42" t="s">
        <v>11</v>
      </c>
    </row>
    <row r="6" spans="1:9" ht="18.75" customHeight="1" thickBot="1">
      <c r="A6" s="51"/>
      <c r="B6" s="51"/>
      <c r="C6" s="51"/>
      <c r="D6" s="51"/>
      <c r="E6" s="51"/>
      <c r="F6" s="51"/>
      <c r="G6" s="51"/>
    </row>
    <row r="7" spans="1:9" ht="18.75" customHeight="1" thickBot="1">
      <c r="A7" s="51"/>
      <c r="B7" s="52" t="s">
        <v>2</v>
      </c>
      <c r="C7" s="170" t="s">
        <v>3</v>
      </c>
      <c r="D7" s="171"/>
      <c r="E7" s="172"/>
      <c r="F7" s="27"/>
      <c r="G7" s="51"/>
    </row>
    <row r="8" spans="1:9" ht="15" customHeight="1">
      <c r="A8" s="51"/>
      <c r="B8" s="47"/>
      <c r="C8" s="53"/>
      <c r="D8" s="53"/>
      <c r="E8" s="54"/>
      <c r="F8" s="47"/>
      <c r="G8" s="51"/>
      <c r="I8" s="30"/>
    </row>
    <row r="9" spans="1:9" ht="15" customHeight="1">
      <c r="A9" s="51"/>
      <c r="B9" s="47"/>
      <c r="C9" s="203" t="s">
        <v>19</v>
      </c>
      <c r="D9" s="204"/>
      <c r="E9" s="205"/>
      <c r="F9" s="28"/>
      <c r="G9" s="51"/>
    </row>
    <row r="10" spans="1:9" ht="15" customHeight="1">
      <c r="A10" s="12"/>
      <c r="B10" s="25"/>
      <c r="C10" s="45"/>
      <c r="D10" s="45"/>
      <c r="E10" s="46"/>
      <c r="F10" s="28"/>
      <c r="G10" s="12"/>
    </row>
    <row r="11" spans="1:9" ht="15" customHeight="1">
      <c r="A11" s="12"/>
      <c r="B11" s="35" t="s">
        <v>4</v>
      </c>
      <c r="C11" s="197"/>
      <c r="D11" s="202"/>
      <c r="E11" s="199"/>
      <c r="F11" s="28"/>
      <c r="G11" s="12"/>
    </row>
    <row r="12" spans="1:9" ht="15" customHeight="1">
      <c r="A12" s="12"/>
      <c r="B12" s="35"/>
      <c r="C12" s="106"/>
      <c r="D12" s="108"/>
      <c r="E12" s="107"/>
      <c r="F12" s="28"/>
      <c r="G12" s="12"/>
    </row>
    <row r="13" spans="1:9" ht="15" customHeight="1">
      <c r="A13" s="12"/>
      <c r="B13" s="35"/>
      <c r="C13" s="106"/>
      <c r="D13" s="108"/>
      <c r="E13" s="107"/>
      <c r="F13" s="28"/>
      <c r="G13" s="12"/>
    </row>
    <row r="14" spans="1:9" ht="15" customHeight="1" thickBot="1">
      <c r="A14" s="12"/>
      <c r="B14" s="40"/>
      <c r="C14" s="188"/>
      <c r="D14" s="189"/>
      <c r="E14" s="190"/>
      <c r="F14" s="41"/>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76" t="s">
        <v>9</v>
      </c>
      <c r="B17" s="177"/>
      <c r="C17" s="177"/>
      <c r="D17" s="177"/>
      <c r="E17" s="177"/>
      <c r="F17" s="177"/>
      <c r="G17" s="178"/>
    </row>
    <row r="18" spans="1:7" ht="13.5" customHeight="1">
      <c r="A18" s="173"/>
      <c r="B18" s="174"/>
      <c r="C18" s="174"/>
      <c r="D18" s="174"/>
      <c r="E18" s="174"/>
      <c r="F18" s="174"/>
      <c r="G18" s="175"/>
    </row>
    <row r="19" spans="1:7" ht="15" customHeight="1">
      <c r="A19" s="173" t="s">
        <v>39</v>
      </c>
      <c r="B19" s="174"/>
      <c r="C19" s="174"/>
      <c r="D19" s="174"/>
      <c r="E19" s="174"/>
      <c r="F19" s="174"/>
      <c r="G19" s="175"/>
    </row>
    <row r="20" spans="1:7" ht="15.75" thickBot="1">
      <c r="A20" s="179" t="s">
        <v>10</v>
      </c>
      <c r="B20" s="180"/>
      <c r="C20" s="180"/>
      <c r="D20" s="180"/>
      <c r="E20" s="180"/>
      <c r="F20" s="180"/>
      <c r="G20" s="181"/>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sheetData>
  <sheetProtection algorithmName="SHA-512" hashValue="ybfEVaI6irSaKso+q61CU7gURtHCDeccjXtwFaD+6b/MlWTSDatIi/gx8mAcLtl2Y+L7S7UlVJdlVevv6B2J8Q==" saltValue="lazeRjVyVR052paAPO2fDQ==" spinCount="100000" sheet="1" objects="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1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7"/>
      <c r="B3" s="167" t="str">
        <f>CONTENT!B3</f>
        <v>Weekly Updates for the period 28th October to 3rd November 2018</v>
      </c>
      <c r="C3" s="168"/>
      <c r="D3" s="168"/>
      <c r="E3" s="168"/>
      <c r="F3" s="169"/>
      <c r="G3" s="72" t="s">
        <v>11</v>
      </c>
    </row>
    <row r="4" spans="1:9" s="11" customFormat="1" ht="9" customHeight="1" thickBot="1">
      <c r="A4" s="73"/>
      <c r="B4" s="12"/>
      <c r="C4" s="12"/>
      <c r="D4" s="12"/>
      <c r="E4" s="12"/>
      <c r="F4" s="12"/>
      <c r="G4" s="74"/>
    </row>
    <row r="5" spans="1:9" s="11" customFormat="1" ht="24" customHeight="1" thickBot="1">
      <c r="A5" s="73"/>
      <c r="B5" s="24" t="s">
        <v>2</v>
      </c>
      <c r="C5" s="170" t="s">
        <v>3</v>
      </c>
      <c r="D5" s="171"/>
      <c r="E5" s="172"/>
      <c r="F5" s="27"/>
      <c r="G5" s="74"/>
    </row>
    <row r="6" spans="1:9" ht="18.75" customHeight="1">
      <c r="A6" s="73"/>
      <c r="B6" s="25"/>
      <c r="C6" s="19"/>
      <c r="D6" s="19"/>
      <c r="E6" s="26"/>
      <c r="F6" s="25"/>
      <c r="G6" s="74"/>
    </row>
    <row r="7" spans="1:9" ht="18.75" customHeight="1">
      <c r="A7" s="73"/>
      <c r="B7" s="25"/>
      <c r="C7" s="185" t="s">
        <v>18</v>
      </c>
      <c r="D7" s="186"/>
      <c r="E7" s="187"/>
      <c r="F7" s="28"/>
      <c r="G7" s="74"/>
    </row>
    <row r="8" spans="1:9" ht="15" customHeight="1">
      <c r="A8" s="73"/>
      <c r="B8" s="36"/>
      <c r="C8" s="37"/>
      <c r="D8" s="70"/>
      <c r="E8" s="71"/>
      <c r="F8" s="31"/>
      <c r="G8" s="74"/>
      <c r="I8" s="30"/>
    </row>
    <row r="9" spans="1:9" ht="15" customHeight="1">
      <c r="A9" s="73"/>
      <c r="B9" s="35" t="s">
        <v>4</v>
      </c>
      <c r="C9" s="206" t="s">
        <v>45</v>
      </c>
      <c r="D9" s="207"/>
      <c r="E9" s="208"/>
      <c r="F9" s="39"/>
      <c r="G9" s="74"/>
    </row>
    <row r="10" spans="1:9" ht="15" customHeight="1">
      <c r="A10" s="73"/>
      <c r="B10" s="35"/>
      <c r="C10" s="136"/>
      <c r="D10" s="137"/>
      <c r="E10" s="138"/>
      <c r="F10" s="39"/>
      <c r="G10" s="74"/>
    </row>
    <row r="11" spans="1:9" ht="15" customHeight="1">
      <c r="A11" s="73"/>
      <c r="B11" s="35"/>
      <c r="C11" s="136"/>
      <c r="D11" s="137"/>
      <c r="E11" s="138"/>
      <c r="F11" s="39"/>
      <c r="G11" s="74"/>
    </row>
    <row r="12" spans="1:9" ht="15" customHeight="1" thickBot="1">
      <c r="A12" s="73"/>
      <c r="B12" s="40"/>
      <c r="C12" s="188"/>
      <c r="D12" s="189"/>
      <c r="E12" s="190"/>
      <c r="F12" s="41"/>
      <c r="G12" s="74"/>
    </row>
    <row r="13" spans="1:9" ht="15" customHeight="1">
      <c r="A13" s="73"/>
      <c r="B13" s="12"/>
      <c r="C13" s="12"/>
      <c r="D13" s="12"/>
      <c r="E13" s="12"/>
      <c r="F13" s="12"/>
      <c r="G13" s="74"/>
    </row>
    <row r="14" spans="1:9" ht="15" customHeight="1" thickBot="1">
      <c r="A14" s="75"/>
      <c r="B14" s="20"/>
      <c r="C14" s="20"/>
      <c r="D14" s="20"/>
      <c r="E14" s="20"/>
      <c r="F14" s="20"/>
      <c r="G14" s="76"/>
    </row>
    <row r="15" spans="1:9" ht="15" customHeight="1">
      <c r="A15" s="176" t="s">
        <v>52</v>
      </c>
      <c r="B15" s="177"/>
      <c r="C15" s="177"/>
      <c r="D15" s="177"/>
      <c r="E15" s="177"/>
      <c r="F15" s="177"/>
      <c r="G15" s="178"/>
    </row>
    <row r="16" spans="1:9" ht="15.75" customHeight="1">
      <c r="A16" s="173"/>
      <c r="B16" s="174"/>
      <c r="C16" s="174"/>
      <c r="D16" s="174"/>
      <c r="E16" s="174"/>
      <c r="F16" s="174"/>
      <c r="G16" s="175"/>
    </row>
    <row r="17" spans="1:8" ht="15.75" customHeight="1" thickBot="1">
      <c r="A17" s="179" t="s">
        <v>10</v>
      </c>
      <c r="B17" s="180"/>
      <c r="C17" s="180"/>
      <c r="D17" s="180"/>
      <c r="E17" s="180"/>
      <c r="F17" s="180"/>
      <c r="G17" s="181"/>
    </row>
    <row r="18" spans="1:8" ht="13.5" customHeight="1" thickBot="1">
      <c r="A18" s="179"/>
      <c r="B18" s="180"/>
      <c r="C18" s="180"/>
      <c r="D18" s="180"/>
      <c r="E18" s="180"/>
      <c r="F18" s="180"/>
      <c r="G18" s="181"/>
    </row>
    <row r="19" spans="1:8" ht="15" customHeight="1">
      <c r="B19" s="214" t="s">
        <v>53</v>
      </c>
      <c r="C19" s="214"/>
      <c r="D19" s="214"/>
      <c r="E19" s="214"/>
      <c r="F19" s="214"/>
      <c r="G19" s="214"/>
      <c r="H19" s="214"/>
    </row>
    <row r="20" spans="1:8"/>
    <row r="21" spans="1:8" hidden="1"/>
    <row r="22" spans="1:8"/>
    <row r="23" spans="1:8"/>
    <row r="24" spans="1:8"/>
    <row r="25" spans="1:8"/>
    <row r="26" spans="1:8"/>
    <row r="27" spans="1:8"/>
    <row r="28" spans="1:8"/>
    <row r="29" spans="1:8"/>
    <row r="30" spans="1:8"/>
    <row r="31" spans="1:8"/>
    <row r="32" spans="1:8"/>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sheetData>
  <sheetProtection algorithmName="SHA-512" hashValue="wqZaRn77KSP3wRnax2eMrW4VQ0k7fwdk7uetpRK/eiOmqj6l7rNSOvMvfLIQjbNBfIZqCaDxMEK0DERNQQ/uDg==" saltValue="TNzbqwc98RM9wBxN1lBghg==" spinCount="100000" sheet="1" scenarios="1"/>
  <mergeCells count="9">
    <mergeCell ref="A18:G18"/>
    <mergeCell ref="A17:G17"/>
    <mergeCell ref="A15:G16"/>
    <mergeCell ref="B19:H19"/>
    <mergeCell ref="C12:E12"/>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73" r:id="rId4">
          <objectPr defaultSize="0" r:id="rId5">
            <anchor moveWithCells="1">
              <from>
                <xdr:col>5</xdr:col>
                <xdr:colOff>819150</xdr:colOff>
                <xdr:row>6</xdr:row>
                <xdr:rowOff>161925</xdr:rowOff>
              </from>
              <to>
                <xdr:col>5</xdr:col>
                <xdr:colOff>1733550</xdr:colOff>
                <xdr:row>10</xdr:row>
                <xdr:rowOff>38100</xdr:rowOff>
              </to>
            </anchor>
          </objectPr>
        </oleObject>
      </mc:Choice>
      <mc:Fallback>
        <oleObject progId="Acrobat Document" dvAspect="DVASPECT_ICON"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Indirect Tax</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cp:lastModifiedBy>
  <cp:lastPrinted>2018-01-27T05:11:14Z</cp:lastPrinted>
  <dcterms:created xsi:type="dcterms:W3CDTF">2016-01-09T07:03:57Z</dcterms:created>
  <dcterms:modified xsi:type="dcterms:W3CDTF">2018-11-06T09:29:37Z</dcterms:modified>
</cp:coreProperties>
</file>